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01. Буфер\"/>
    </mc:Choice>
  </mc:AlternateContent>
  <bookViews>
    <workbookView xWindow="0" yWindow="0" windowWidth="19180" windowHeight="7030" tabRatio="701"/>
  </bookViews>
  <sheets>
    <sheet name="ПЗ 2024 (услуги)" sheetId="3" r:id="rId1"/>
  </sheets>
  <definedNames>
    <definedName name="_xlnm.Print_Area" localSheetId="0">'ПЗ 2024 (услуги)'!$A$1:$L$57</definedName>
  </definedNames>
  <calcPr calcId="162913"/>
</workbook>
</file>

<file path=xl/calcChain.xml><?xml version="1.0" encoding="utf-8"?>
<calcChain xmlns="http://schemas.openxmlformats.org/spreadsheetml/2006/main">
  <c r="F57" i="3" l="1"/>
</calcChain>
</file>

<file path=xl/sharedStrings.xml><?xml version="1.0" encoding="utf-8"?>
<sst xmlns="http://schemas.openxmlformats.org/spreadsheetml/2006/main" count="144" uniqueCount="57">
  <si>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</si>
  <si>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</si>
  <si>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</si>
  <si>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</si>
  <si>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</si>
  <si>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</si>
  <si>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</si>
  <si>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</si>
  <si>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</si>
  <si>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</si>
  <si>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</si>
  <si>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</si>
  <si>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</si>
  <si>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</si>
  <si>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</si>
  <si>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</si>
  <si>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</si>
  <si>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Работы, услуги</t>
  </si>
  <si>
    <t>Конкурентная закупка</t>
  </si>
  <si>
    <t>руб.</t>
  </si>
  <si>
    <t>Объем, планируемый, за год (без НДС)</t>
  </si>
  <si>
    <t>ИТОГО:</t>
  </si>
  <si>
    <t>1.</t>
  </si>
  <si>
    <t>факт 1 кв. 2020</t>
  </si>
  <si>
    <t>факт 2 кв. 2020</t>
  </si>
  <si>
    <t>факт 3 кв. 2020</t>
  </si>
  <si>
    <t>Услуги по лазерной трубной резке деталей из давальческого материала</t>
  </si>
  <si>
    <t>Услуги по лазерной резке деталей из давальческого материала</t>
  </si>
  <si>
    <t>Услуги по плазменной резке деталей из давальческого материала</t>
  </si>
  <si>
    <t xml:space="preserve">        2у/ОПТП Услуги по лазерной резке деталей из давальческого материала</t>
  </si>
  <si>
    <t xml:space="preserve">        3у/ОПТП Услуги по плазменной резке деталей из давальческого материала</t>
  </si>
  <si>
    <t xml:space="preserve">       1у/ОПТП Услуги по лазерной трубной резке деталей из давальческого материала</t>
  </si>
  <si>
    <t>Услуги по установке тех.средств системы мониторинга транспорта</t>
  </si>
  <si>
    <t>Изготовление компенсатора 000.4859.190.000 из давальческих фланцев</t>
  </si>
  <si>
    <t xml:space="preserve">Услуги по теплоизоляции деталей </t>
  </si>
  <si>
    <t>Единственный поставщик</t>
  </si>
  <si>
    <t>Комплексные услуги (резка; гибка; мех. обработка; сварка; окраска деталей) из давальческого материала</t>
  </si>
  <si>
    <t xml:space="preserve">         4у/ОПТП Комплексные услуги (резка; гибка; мех. обработка; сварка; окраска деталей) из давальческого материала</t>
  </si>
  <si>
    <t>Программа закупок на 2024 год по услугам для основного производства</t>
  </si>
  <si>
    <t>IV кв. 2023 - I кв. 2024</t>
  </si>
  <si>
    <t>I кв. 2024 - II кв. 2024</t>
  </si>
  <si>
    <t>Солдатова Г.Ф. (34783) 6-35-00</t>
  </si>
  <si>
    <t>декабрь 2025</t>
  </si>
  <si>
    <t>IV кв. 2023</t>
  </si>
  <si>
    <t>I кв. 2024</t>
  </si>
  <si>
    <t>II кв. 2024</t>
  </si>
  <si>
    <t>Услуги по установке футеровочного покрытия</t>
  </si>
  <si>
    <t>Услуги по изготовлению деталей на приспособления и станки</t>
  </si>
  <si>
    <t xml:space="preserve">       6у/ОПТП Услуги по установке тех.средств системы мониторинга транспорта</t>
  </si>
  <si>
    <t xml:space="preserve">       10у/ОПТП Услуги по изготовлению деталей на приспособления и станки</t>
  </si>
  <si>
    <t>Услуги по изготовлению деталей для автобусов, электробусов и прицепной техники</t>
  </si>
  <si>
    <t xml:space="preserve">       5у/ОПТП Услуги по изготовлению деталей для автобусов, электробусов и прицепной техники</t>
  </si>
  <si>
    <t xml:space="preserve">       7у/ОПТП Услуги по изготовлению компенсатора 000.4859.190.000</t>
  </si>
  <si>
    <t xml:space="preserve">       8у/ОПТП Услуги по теплоизоляции деталей </t>
  </si>
  <si>
    <t xml:space="preserve">       9у/ОПТП Услуги по установке футеровочного покрытия</t>
  </si>
  <si>
    <t>декабрь 2024</t>
  </si>
  <si>
    <t>по заявкам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</si>
</sst>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34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0" fontId="0" fillId="2" borderId="0" xfId="0" applyFill="1"/>
    <xf numFmtId="0" fontId="12" fillId="3" borderId="26" xfId="0" applyFont="1" applyFill="1" applyBorder="1" applyAlignment="1">
      <alignment vertical="center"/>
    </xf>
    <xf numFmtId="0" fontId="12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3" fillId="0" borderId="2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1" fillId="2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/>
    </xf>
    <xf numFmtId="4" fontId="12" fillId="2" borderId="19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 wrapText="1"/>
    </xf>
    <xf numFmtId="0" fontId="0" fillId="2" borderId="0" xfId="0" applyFill="1" applyAlignment="1"/>
    <xf numFmtId="4" fontId="0" fillId="2" borderId="0" xfId="0" applyNumberFormat="1" applyFill="1" applyAlignment="1"/>
    <xf numFmtId="0" fontId="0" fillId="2" borderId="0" xfId="0" applyFill="1" applyAlignment="1">
      <alignment wrapText="1"/>
    </xf>
    <xf numFmtId="4" fontId="8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0" fillId="3" borderId="27" xfId="0" applyFill="1" applyBorder="1"/>
    <xf numFmtId="0" fontId="0" fillId="3" borderId="28" xfId="0" applyFill="1" applyBorder="1"/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4" fontId="6" fillId="3" borderId="27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/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right" vertical="center"/>
    </xf>
    <xf numFmtId="4" fontId="12" fillId="2" borderId="9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13" fillId="2" borderId="5" xfId="0" applyNumberFormat="1" applyFont="1" applyFill="1" applyBorder="1" applyAlignment="1">
      <alignment horizontal="right" vertical="center"/>
    </xf>
    <xf numFmtId="4" fontId="13" fillId="2" borderId="9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7"/>
  <sheetViews>
    <sheetView tabSelected="1" topLeftCell="A10" zoomScale="55" zoomScaleNormal="55" zoomScaleSheetLayoutView="55" workbookViewId="0">
      <selection activeCell="D25" sqref="D25:D27"/>
    </sheetView>
  </sheetViews>
  <sheetFormatPr defaultRowHeight="14.5" x14ac:dyDescent="0.35"/>
  <cols>
    <col min="1" max="1" width="4.54296875" customWidth="1"/>
    <col min="2" max="2" width="17.54296875" customWidth="1"/>
    <col min="3" max="3" width="6.54296875" customWidth="1"/>
    <col min="4" max="4" width="31" customWidth="1"/>
    <col min="5" max="5" width="6.54296875" customWidth="1"/>
    <col min="6" max="6" width="18.1796875" customWidth="1"/>
    <col min="7" max="7" width="16" customWidth="1"/>
    <col min="8" max="8" width="17.453125" customWidth="1"/>
    <col min="9" max="9" width="16.6328125" customWidth="1"/>
    <col min="10" max="10" width="12" customWidth="1"/>
    <col min="11" max="11" width="11.453125" customWidth="1"/>
    <col min="12" max="12" width="22.1796875" customWidth="1"/>
    <col min="13" max="13" width="0.1796875" hidden="1" customWidth="1"/>
    <col min="14" max="14" width="23" style="10" hidden="1" customWidth="1"/>
    <col min="15" max="15" width="9.81640625" style="6" hidden="1" customWidth="1"/>
    <col min="16" max="16" width="11.54296875" style="6" hidden="1" customWidth="1"/>
    <col min="17" max="17" width="14.453125" hidden="1" customWidth="1"/>
    <col min="18" max="18" width="0.54296875" style="14" hidden="1" customWidth="1"/>
    <col min="19" max="20" width="10.81640625" style="14" hidden="1" customWidth="1"/>
    <col min="21" max="21" width="12.1796875" style="14" hidden="1" customWidth="1"/>
    <col min="22" max="22" width="10.81640625" style="14" hidden="1" customWidth="1"/>
    <col min="23" max="23" width="13.7265625" customWidth="1"/>
    <col min="24" max="24" width="11.81640625" customWidth="1"/>
  </cols>
  <sheetData>
    <row r="1" spans="1:23" ht="25.4" customHeight="1" x14ac:dyDescent="0.3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2"/>
      <c r="N1" s="11"/>
    </row>
    <row r="2" spans="1:23" ht="18.649999999999999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1"/>
    </row>
    <row r="3" spans="1:23" ht="16" thickBot="1" x14ac:dyDescent="0.4">
      <c r="A3" s="9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3" ht="40.4" customHeight="1" x14ac:dyDescent="0.35">
      <c r="A4" s="100" t="s">
        <v>0</v>
      </c>
      <c r="B4" s="103" t="s">
        <v>1</v>
      </c>
      <c r="C4" s="107" t="s">
        <v>2</v>
      </c>
      <c r="D4" s="108"/>
      <c r="E4" s="109"/>
      <c r="F4" s="110" t="s">
        <v>20</v>
      </c>
      <c r="G4" s="110" t="s">
        <v>3</v>
      </c>
      <c r="H4" s="110" t="s">
        <v>4</v>
      </c>
      <c r="I4" s="110" t="s">
        <v>5</v>
      </c>
      <c r="J4" s="117" t="s">
        <v>6</v>
      </c>
      <c r="K4" s="118"/>
      <c r="L4" s="121" t="s">
        <v>7</v>
      </c>
      <c r="N4" s="12"/>
      <c r="O4" s="2"/>
      <c r="P4" s="2"/>
      <c r="Q4" s="5"/>
      <c r="T4" s="24"/>
      <c r="U4" s="24"/>
      <c r="V4" s="24"/>
    </row>
    <row r="5" spans="1:23" ht="14.5" customHeight="1" x14ac:dyDescent="0.35">
      <c r="A5" s="101"/>
      <c r="B5" s="104"/>
      <c r="C5" s="113" t="s">
        <v>8</v>
      </c>
      <c r="D5" s="113" t="s">
        <v>9</v>
      </c>
      <c r="E5" s="113" t="s">
        <v>10</v>
      </c>
      <c r="F5" s="115"/>
      <c r="G5" s="111"/>
      <c r="H5" s="111"/>
      <c r="I5" s="111"/>
      <c r="J5" s="119"/>
      <c r="K5" s="120"/>
      <c r="L5" s="122"/>
      <c r="N5" s="12"/>
      <c r="O5" s="3"/>
      <c r="P5" s="3"/>
      <c r="Q5" s="5"/>
      <c r="T5" s="24"/>
      <c r="U5" s="24"/>
      <c r="V5" s="24"/>
    </row>
    <row r="6" spans="1:23" ht="72" customHeight="1" thickBot="1" x14ac:dyDescent="0.4">
      <c r="A6" s="102"/>
      <c r="B6" s="105"/>
      <c r="C6" s="114"/>
      <c r="D6" s="114"/>
      <c r="E6" s="114"/>
      <c r="F6" s="116"/>
      <c r="G6" s="112"/>
      <c r="H6" s="112"/>
      <c r="I6" s="112"/>
      <c r="J6" s="35" t="s">
        <v>11</v>
      </c>
      <c r="K6" s="35" t="s">
        <v>12</v>
      </c>
      <c r="L6" s="123"/>
      <c r="N6" s="106"/>
      <c r="O6" s="3" t="s">
        <v>13</v>
      </c>
      <c r="P6" s="3" t="s">
        <v>14</v>
      </c>
      <c r="Q6" s="5"/>
      <c r="T6" s="29" t="s">
        <v>23</v>
      </c>
      <c r="U6" s="29" t="s">
        <v>24</v>
      </c>
      <c r="V6" s="37" t="s">
        <v>25</v>
      </c>
    </row>
    <row r="7" spans="1:23" ht="15" thickBot="1" x14ac:dyDescent="0.4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7">
        <v>12</v>
      </c>
      <c r="N7" s="106"/>
      <c r="O7" s="4"/>
      <c r="P7" s="4"/>
      <c r="Q7" s="5"/>
      <c r="R7" s="24" t="s">
        <v>13</v>
      </c>
      <c r="S7" s="24" t="s">
        <v>14</v>
      </c>
      <c r="T7" s="24"/>
      <c r="U7" s="24"/>
      <c r="V7" s="24"/>
    </row>
    <row r="8" spans="1:23" ht="22" customHeight="1" thickBot="1" x14ac:dyDescent="0.4">
      <c r="A8" s="8" t="s">
        <v>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N8" s="13"/>
      <c r="O8"/>
      <c r="P8"/>
    </row>
    <row r="9" spans="1:23" s="7" customFormat="1" ht="43" customHeight="1" x14ac:dyDescent="0.35">
      <c r="A9" s="95" t="s">
        <v>22</v>
      </c>
      <c r="B9" s="94" t="s">
        <v>17</v>
      </c>
      <c r="C9" s="94" t="s">
        <v>16</v>
      </c>
      <c r="D9" s="96" t="s">
        <v>26</v>
      </c>
      <c r="E9" s="94" t="s">
        <v>19</v>
      </c>
      <c r="F9" s="65">
        <v>3800000</v>
      </c>
      <c r="G9" s="66" t="s">
        <v>18</v>
      </c>
      <c r="H9" s="67" t="s">
        <v>39</v>
      </c>
      <c r="I9" s="67" t="s">
        <v>42</v>
      </c>
      <c r="J9" s="68" t="s">
        <v>56</v>
      </c>
      <c r="K9" s="68" t="s">
        <v>56</v>
      </c>
      <c r="L9" s="69" t="s">
        <v>41</v>
      </c>
      <c r="N9" s="13"/>
      <c r="R9" s="23"/>
      <c r="S9" s="23"/>
      <c r="T9" s="23"/>
      <c r="U9" s="23"/>
      <c r="V9" s="23"/>
    </row>
    <row r="10" spans="1:23" s="7" customFormat="1" ht="50.5" customHeight="1" x14ac:dyDescent="0.35">
      <c r="A10" s="95"/>
      <c r="B10" s="94"/>
      <c r="C10" s="94"/>
      <c r="D10" s="96"/>
      <c r="E10" s="94"/>
      <c r="F10" s="65"/>
      <c r="G10" s="66"/>
      <c r="H10" s="67"/>
      <c r="I10" s="67"/>
      <c r="J10" s="68"/>
      <c r="K10" s="68"/>
      <c r="L10" s="69"/>
      <c r="N10" s="13"/>
      <c r="R10" s="23"/>
      <c r="S10" s="23"/>
      <c r="T10" s="23"/>
      <c r="U10" s="23"/>
      <c r="V10" s="23"/>
    </row>
    <row r="11" spans="1:23" s="7" customFormat="1" ht="1" customHeight="1" x14ac:dyDescent="0.35">
      <c r="A11" s="95"/>
      <c r="B11" s="94"/>
      <c r="C11" s="94"/>
      <c r="D11" s="96"/>
      <c r="E11" s="94"/>
      <c r="F11" s="65"/>
      <c r="G11" s="66"/>
      <c r="H11" s="67"/>
      <c r="I11" s="67"/>
      <c r="J11" s="68"/>
      <c r="K11" s="68"/>
      <c r="L11" s="69"/>
      <c r="N11" s="13"/>
      <c r="R11" s="23"/>
      <c r="S11" s="23"/>
      <c r="T11" s="23"/>
      <c r="U11" s="23"/>
      <c r="V11" s="23"/>
    </row>
    <row r="12" spans="1:23" s="7" customFormat="1" ht="53.5" hidden="1" customHeight="1" thickBot="1" x14ac:dyDescent="0.4">
      <c r="A12" s="95"/>
      <c r="B12" s="94"/>
      <c r="C12" s="94"/>
      <c r="D12" s="96"/>
      <c r="E12" s="94"/>
      <c r="F12" s="65"/>
      <c r="G12" s="66"/>
      <c r="H12" s="67"/>
      <c r="I12" s="67"/>
      <c r="J12" s="68"/>
      <c r="K12" s="68"/>
      <c r="L12" s="69"/>
      <c r="N12" s="13"/>
      <c r="R12" s="23"/>
      <c r="S12" s="23"/>
      <c r="T12" s="23"/>
      <c r="U12" s="23"/>
      <c r="V12" s="23"/>
    </row>
    <row r="13" spans="1:23" s="7" customFormat="1" ht="7.5" customHeight="1" thickBot="1" x14ac:dyDescent="0.4">
      <c r="A13" s="95"/>
      <c r="B13" s="94"/>
      <c r="C13" s="94"/>
      <c r="D13" s="96"/>
      <c r="E13" s="94"/>
      <c r="F13" s="65"/>
      <c r="G13" s="66"/>
      <c r="H13" s="67"/>
      <c r="I13" s="67"/>
      <c r="J13" s="68"/>
      <c r="K13" s="68"/>
      <c r="L13" s="69"/>
      <c r="N13" s="13"/>
      <c r="R13" s="23"/>
      <c r="S13" s="23"/>
      <c r="T13" s="23"/>
      <c r="U13" s="23"/>
      <c r="V13" s="23"/>
    </row>
    <row r="14" spans="1:23" ht="22" customHeight="1" thickBot="1" x14ac:dyDescent="0.4">
      <c r="A14" s="8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N14" s="13"/>
      <c r="O14"/>
      <c r="P14"/>
    </row>
    <row r="15" spans="1:23" s="7" customFormat="1" ht="53.5" customHeight="1" x14ac:dyDescent="0.35">
      <c r="A15" s="98" t="s">
        <v>22</v>
      </c>
      <c r="B15" s="61" t="s">
        <v>17</v>
      </c>
      <c r="C15" s="61" t="s">
        <v>16</v>
      </c>
      <c r="D15" s="84" t="s">
        <v>27</v>
      </c>
      <c r="E15" s="74" t="s">
        <v>19</v>
      </c>
      <c r="F15" s="127">
        <v>5100000</v>
      </c>
      <c r="G15" s="74" t="s">
        <v>18</v>
      </c>
      <c r="H15" s="70" t="s">
        <v>39</v>
      </c>
      <c r="I15" s="70" t="s">
        <v>42</v>
      </c>
      <c r="J15" s="70" t="s">
        <v>56</v>
      </c>
      <c r="K15" s="70" t="s">
        <v>56</v>
      </c>
      <c r="L15" s="72" t="s">
        <v>41</v>
      </c>
      <c r="M15" s="38"/>
      <c r="N15" s="13"/>
      <c r="O15" s="38"/>
      <c r="P15" s="38"/>
      <c r="Q15" s="38"/>
      <c r="R15" s="39"/>
      <c r="S15" s="39"/>
      <c r="T15" s="39"/>
      <c r="U15" s="39"/>
      <c r="V15" s="39"/>
      <c r="W15" s="38"/>
    </row>
    <row r="16" spans="1:23" s="7" customFormat="1" ht="42.5" customHeight="1" thickBot="1" x14ac:dyDescent="0.4">
      <c r="A16" s="95"/>
      <c r="B16" s="94"/>
      <c r="C16" s="94"/>
      <c r="D16" s="96"/>
      <c r="E16" s="66"/>
      <c r="F16" s="128"/>
      <c r="G16" s="66"/>
      <c r="H16" s="67"/>
      <c r="I16" s="67"/>
      <c r="J16" s="67"/>
      <c r="K16" s="67"/>
      <c r="L16" s="69"/>
      <c r="M16" s="38"/>
      <c r="N16" s="13"/>
      <c r="O16" s="38"/>
      <c r="P16" s="38"/>
      <c r="Q16" s="38"/>
      <c r="R16" s="39"/>
      <c r="S16" s="39"/>
      <c r="T16" s="39"/>
      <c r="U16" s="39"/>
      <c r="V16" s="39"/>
      <c r="W16" s="38"/>
    </row>
    <row r="17" spans="1:23" s="7" customFormat="1" ht="1.5" hidden="1" customHeight="1" thickBot="1" x14ac:dyDescent="0.4">
      <c r="A17" s="95"/>
      <c r="B17" s="94"/>
      <c r="C17" s="94"/>
      <c r="D17" s="96"/>
      <c r="E17" s="66"/>
      <c r="F17" s="128"/>
      <c r="G17" s="66"/>
      <c r="H17" s="67"/>
      <c r="I17" s="67"/>
      <c r="J17" s="67"/>
      <c r="K17" s="67"/>
      <c r="L17" s="69"/>
      <c r="M17" s="38"/>
      <c r="N17" s="13"/>
      <c r="O17" s="38"/>
      <c r="P17" s="38"/>
      <c r="Q17" s="38"/>
      <c r="R17" s="39"/>
      <c r="S17" s="39"/>
      <c r="T17" s="39"/>
      <c r="U17" s="39"/>
      <c r="V17" s="39"/>
      <c r="W17" s="38"/>
    </row>
    <row r="18" spans="1:23" s="7" customFormat="1" ht="53.5" hidden="1" customHeight="1" thickBot="1" x14ac:dyDescent="0.4">
      <c r="A18" s="95"/>
      <c r="B18" s="94"/>
      <c r="C18" s="94"/>
      <c r="D18" s="96"/>
      <c r="E18" s="66"/>
      <c r="F18" s="128"/>
      <c r="G18" s="66"/>
      <c r="H18" s="67"/>
      <c r="I18" s="67"/>
      <c r="J18" s="67"/>
      <c r="K18" s="67"/>
      <c r="L18" s="69"/>
      <c r="M18" s="38"/>
      <c r="N18" s="13"/>
      <c r="O18" s="38"/>
      <c r="P18" s="38"/>
      <c r="Q18" s="38"/>
      <c r="R18" s="39"/>
      <c r="S18" s="39"/>
      <c r="T18" s="39"/>
      <c r="U18" s="39"/>
      <c r="V18" s="39"/>
      <c r="W18" s="38"/>
    </row>
    <row r="19" spans="1:23" s="7" customFormat="1" ht="53.5" hidden="1" customHeight="1" thickBot="1" x14ac:dyDescent="0.4">
      <c r="A19" s="95"/>
      <c r="B19" s="94"/>
      <c r="C19" s="94"/>
      <c r="D19" s="96"/>
      <c r="E19" s="66"/>
      <c r="F19" s="128"/>
      <c r="G19" s="66"/>
      <c r="H19" s="67"/>
      <c r="I19" s="67"/>
      <c r="J19" s="67"/>
      <c r="K19" s="67"/>
      <c r="L19" s="69"/>
      <c r="M19" s="38"/>
      <c r="N19" s="13"/>
      <c r="O19" s="38"/>
      <c r="P19" s="38"/>
      <c r="Q19" s="38"/>
      <c r="R19" s="39"/>
      <c r="S19" s="39"/>
      <c r="T19" s="39"/>
      <c r="U19" s="39"/>
      <c r="V19" s="39"/>
      <c r="W19" s="38"/>
    </row>
    <row r="20" spans="1:23" s="7" customFormat="1" ht="53.5" hidden="1" customHeight="1" thickBot="1" x14ac:dyDescent="0.4">
      <c r="A20" s="95"/>
      <c r="B20" s="94"/>
      <c r="C20" s="94"/>
      <c r="D20" s="96"/>
      <c r="E20" s="66"/>
      <c r="F20" s="128"/>
      <c r="G20" s="66"/>
      <c r="H20" s="67"/>
      <c r="I20" s="67"/>
      <c r="J20" s="67"/>
      <c r="K20" s="67"/>
      <c r="L20" s="69"/>
      <c r="M20" s="38"/>
      <c r="N20" s="13"/>
      <c r="O20" s="38"/>
      <c r="P20" s="38"/>
      <c r="Q20" s="38"/>
      <c r="R20" s="39"/>
      <c r="S20" s="39"/>
      <c r="T20" s="39"/>
      <c r="U20" s="39"/>
      <c r="V20" s="39"/>
      <c r="W20" s="38"/>
    </row>
    <row r="21" spans="1:23" s="7" customFormat="1" ht="39" hidden="1" customHeight="1" thickBot="1" x14ac:dyDescent="0.4">
      <c r="A21" s="95"/>
      <c r="B21" s="94"/>
      <c r="C21" s="94"/>
      <c r="D21" s="96"/>
      <c r="E21" s="66"/>
      <c r="F21" s="128"/>
      <c r="G21" s="66"/>
      <c r="H21" s="67"/>
      <c r="I21" s="67"/>
      <c r="J21" s="67"/>
      <c r="K21" s="67"/>
      <c r="L21" s="69"/>
      <c r="M21" s="38"/>
      <c r="N21" s="13"/>
      <c r="O21" s="38"/>
      <c r="P21" s="38"/>
      <c r="Q21" s="38"/>
      <c r="R21" s="39"/>
      <c r="S21" s="39"/>
      <c r="T21" s="39"/>
      <c r="U21" s="39"/>
      <c r="V21" s="39"/>
      <c r="W21" s="38"/>
    </row>
    <row r="22" spans="1:23" s="7" customFormat="1" ht="53.5" hidden="1" customHeight="1" thickBot="1" x14ac:dyDescent="0.4">
      <c r="A22" s="95"/>
      <c r="B22" s="94"/>
      <c r="C22" s="94"/>
      <c r="D22" s="96"/>
      <c r="E22" s="66"/>
      <c r="F22" s="128"/>
      <c r="G22" s="66"/>
      <c r="H22" s="67"/>
      <c r="I22" s="67"/>
      <c r="J22" s="67"/>
      <c r="K22" s="67"/>
      <c r="L22" s="69"/>
      <c r="M22" s="38"/>
      <c r="N22" s="13"/>
      <c r="O22" s="38"/>
      <c r="P22" s="38"/>
      <c r="Q22" s="38"/>
      <c r="R22" s="39"/>
      <c r="S22" s="39"/>
      <c r="T22" s="39"/>
      <c r="U22" s="39"/>
      <c r="V22" s="39"/>
      <c r="W22" s="38"/>
    </row>
    <row r="23" spans="1:23" s="7" customFormat="1" ht="77" hidden="1" customHeight="1" thickBot="1" x14ac:dyDescent="0.4">
      <c r="A23" s="99"/>
      <c r="B23" s="62"/>
      <c r="C23" s="62"/>
      <c r="D23" s="85"/>
      <c r="E23" s="75"/>
      <c r="F23" s="129"/>
      <c r="G23" s="75"/>
      <c r="H23" s="71"/>
      <c r="I23" s="71"/>
      <c r="J23" s="71"/>
      <c r="K23" s="71"/>
      <c r="L23" s="73"/>
      <c r="M23" s="38"/>
      <c r="N23" s="13"/>
      <c r="O23" s="38"/>
      <c r="P23" s="38"/>
      <c r="Q23" s="38"/>
      <c r="R23" s="39"/>
      <c r="S23" s="39"/>
      <c r="T23" s="39"/>
      <c r="U23" s="39"/>
      <c r="V23" s="39"/>
      <c r="W23" s="38"/>
    </row>
    <row r="24" spans="1:23" ht="22" customHeight="1" thickBot="1" x14ac:dyDescent="0.4">
      <c r="A24" s="8" t="s">
        <v>30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N24" s="13"/>
      <c r="O24"/>
      <c r="P24"/>
    </row>
    <row r="25" spans="1:23" s="7" customFormat="1" ht="55" customHeight="1" x14ac:dyDescent="0.35">
      <c r="A25" s="82" t="s">
        <v>22</v>
      </c>
      <c r="B25" s="61" t="s">
        <v>17</v>
      </c>
      <c r="C25" s="74" t="s">
        <v>16</v>
      </c>
      <c r="D25" s="84" t="s">
        <v>28</v>
      </c>
      <c r="E25" s="74" t="s">
        <v>19</v>
      </c>
      <c r="F25" s="125">
        <v>650000</v>
      </c>
      <c r="G25" s="74" t="s">
        <v>18</v>
      </c>
      <c r="H25" s="70" t="s">
        <v>39</v>
      </c>
      <c r="I25" s="70" t="s">
        <v>42</v>
      </c>
      <c r="J25" s="70" t="s">
        <v>56</v>
      </c>
      <c r="K25" s="70" t="s">
        <v>56</v>
      </c>
      <c r="L25" s="72" t="s">
        <v>41</v>
      </c>
      <c r="N25" s="13"/>
      <c r="R25" s="23"/>
      <c r="S25" s="23"/>
      <c r="T25" s="23"/>
      <c r="U25" s="23"/>
      <c r="V25" s="23"/>
    </row>
    <row r="26" spans="1:23" s="7" customFormat="1" ht="26" customHeight="1" x14ac:dyDescent="0.35">
      <c r="A26" s="97"/>
      <c r="B26" s="94"/>
      <c r="C26" s="66"/>
      <c r="D26" s="96"/>
      <c r="E26" s="66"/>
      <c r="F26" s="65"/>
      <c r="G26" s="66"/>
      <c r="H26" s="67"/>
      <c r="I26" s="67"/>
      <c r="J26" s="67"/>
      <c r="K26" s="67"/>
      <c r="L26" s="69"/>
      <c r="N26" s="13"/>
      <c r="R26" s="23"/>
      <c r="S26" s="23"/>
      <c r="T26" s="23"/>
      <c r="U26" s="23"/>
      <c r="V26" s="23"/>
    </row>
    <row r="27" spans="1:23" s="7" customFormat="1" ht="6" customHeight="1" thickBot="1" x14ac:dyDescent="0.4">
      <c r="A27" s="83"/>
      <c r="B27" s="62"/>
      <c r="C27" s="75"/>
      <c r="D27" s="85"/>
      <c r="E27" s="75"/>
      <c r="F27" s="126"/>
      <c r="G27" s="75"/>
      <c r="H27" s="71"/>
      <c r="I27" s="71"/>
      <c r="J27" s="71"/>
      <c r="K27" s="71"/>
      <c r="L27" s="73"/>
      <c r="N27" s="13"/>
      <c r="R27" s="23"/>
      <c r="S27" s="23"/>
      <c r="T27" s="23"/>
      <c r="U27" s="23"/>
      <c r="V27" s="23"/>
    </row>
    <row r="28" spans="1:23" ht="22" customHeight="1" thickBot="1" x14ac:dyDescent="0.4">
      <c r="A28" s="32" t="s">
        <v>37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N28" s="13"/>
      <c r="O28"/>
      <c r="P28"/>
    </row>
    <row r="29" spans="1:23" s="40" customFormat="1" ht="56.5" customHeight="1" x14ac:dyDescent="0.35">
      <c r="A29" s="82" t="s">
        <v>22</v>
      </c>
      <c r="B29" s="74" t="s">
        <v>17</v>
      </c>
      <c r="C29" s="74" t="s">
        <v>16</v>
      </c>
      <c r="D29" s="84" t="s">
        <v>36</v>
      </c>
      <c r="E29" s="74" t="s">
        <v>19</v>
      </c>
      <c r="F29" s="127">
        <v>1430000</v>
      </c>
      <c r="G29" s="74" t="s">
        <v>18</v>
      </c>
      <c r="H29" s="70" t="s">
        <v>39</v>
      </c>
      <c r="I29" s="70" t="s">
        <v>42</v>
      </c>
      <c r="J29" s="70" t="s">
        <v>56</v>
      </c>
      <c r="K29" s="70" t="s">
        <v>56</v>
      </c>
      <c r="L29" s="72" t="s">
        <v>41</v>
      </c>
      <c r="N29" s="41"/>
      <c r="R29" s="42"/>
      <c r="S29" s="42"/>
      <c r="T29" s="42"/>
      <c r="U29" s="42"/>
      <c r="V29" s="42"/>
    </row>
    <row r="30" spans="1:23" s="40" customFormat="1" ht="38.5" customHeight="1" thickBot="1" x14ac:dyDescent="0.4">
      <c r="A30" s="97"/>
      <c r="B30" s="66"/>
      <c r="C30" s="66"/>
      <c r="D30" s="96"/>
      <c r="E30" s="66"/>
      <c r="F30" s="128"/>
      <c r="G30" s="66"/>
      <c r="H30" s="67"/>
      <c r="I30" s="67"/>
      <c r="J30" s="67"/>
      <c r="K30" s="67"/>
      <c r="L30" s="69"/>
      <c r="N30" s="41"/>
      <c r="R30" s="42"/>
      <c r="S30" s="42"/>
      <c r="T30" s="42"/>
      <c r="U30" s="42"/>
      <c r="V30" s="42"/>
    </row>
    <row r="31" spans="1:23" s="40" customFormat="1" ht="12" hidden="1" customHeight="1" thickBot="1" x14ac:dyDescent="0.4">
      <c r="A31" s="97"/>
      <c r="B31" s="66"/>
      <c r="C31" s="66"/>
      <c r="D31" s="96"/>
      <c r="E31" s="66"/>
      <c r="F31" s="128"/>
      <c r="G31" s="66"/>
      <c r="H31" s="67"/>
      <c r="I31" s="67"/>
      <c r="J31" s="67"/>
      <c r="K31" s="67"/>
      <c r="L31" s="69"/>
      <c r="N31" s="41"/>
      <c r="R31" s="42"/>
      <c r="S31" s="42"/>
      <c r="T31" s="42"/>
      <c r="U31" s="42"/>
      <c r="V31" s="42"/>
    </row>
    <row r="32" spans="1:23" s="40" customFormat="1" ht="53.5" hidden="1" customHeight="1" thickBot="1" x14ac:dyDescent="0.4">
      <c r="A32" s="97"/>
      <c r="B32" s="66"/>
      <c r="C32" s="66"/>
      <c r="D32" s="96"/>
      <c r="E32" s="66"/>
      <c r="F32" s="128"/>
      <c r="G32" s="66"/>
      <c r="H32" s="67"/>
      <c r="I32" s="67"/>
      <c r="J32" s="67"/>
      <c r="K32" s="67"/>
      <c r="L32" s="69"/>
      <c r="N32" s="41"/>
      <c r="R32" s="42"/>
      <c r="S32" s="42"/>
      <c r="T32" s="42"/>
      <c r="U32" s="42"/>
      <c r="V32" s="42"/>
    </row>
    <row r="33" spans="1:24" s="40" customFormat="1" ht="59" hidden="1" customHeight="1" thickBot="1" x14ac:dyDescent="0.4">
      <c r="A33" s="97"/>
      <c r="B33" s="66"/>
      <c r="C33" s="66"/>
      <c r="D33" s="96"/>
      <c r="E33" s="66"/>
      <c r="F33" s="128"/>
      <c r="G33" s="66"/>
      <c r="H33" s="67"/>
      <c r="I33" s="67"/>
      <c r="J33" s="67"/>
      <c r="K33" s="67"/>
      <c r="L33" s="69"/>
      <c r="N33" s="41"/>
      <c r="R33" s="42"/>
      <c r="S33" s="42"/>
      <c r="T33" s="42"/>
      <c r="U33" s="42"/>
      <c r="V33" s="42"/>
    </row>
    <row r="34" spans="1:24" s="40" customFormat="1" ht="51.5" hidden="1" customHeight="1" thickBot="1" x14ac:dyDescent="0.4">
      <c r="A34" s="97"/>
      <c r="B34" s="66"/>
      <c r="C34" s="66"/>
      <c r="D34" s="96"/>
      <c r="E34" s="66"/>
      <c r="F34" s="128"/>
      <c r="G34" s="66"/>
      <c r="H34" s="67"/>
      <c r="I34" s="67"/>
      <c r="J34" s="67"/>
      <c r="K34" s="67"/>
      <c r="L34" s="69"/>
      <c r="N34" s="41"/>
      <c r="R34" s="42"/>
      <c r="S34" s="42"/>
      <c r="T34" s="42"/>
      <c r="U34" s="42"/>
      <c r="V34" s="42"/>
    </row>
    <row r="35" spans="1:24" s="40" customFormat="1" ht="63.5" hidden="1" customHeight="1" thickBot="1" x14ac:dyDescent="0.4">
      <c r="A35" s="83"/>
      <c r="B35" s="75"/>
      <c r="C35" s="75"/>
      <c r="D35" s="85"/>
      <c r="E35" s="75"/>
      <c r="F35" s="129"/>
      <c r="G35" s="75"/>
      <c r="H35" s="71"/>
      <c r="I35" s="71"/>
      <c r="J35" s="71"/>
      <c r="K35" s="71"/>
      <c r="L35" s="73"/>
      <c r="N35" s="41"/>
      <c r="R35" s="42"/>
      <c r="S35" s="42"/>
      <c r="T35" s="42"/>
      <c r="U35" s="42"/>
      <c r="V35" s="42"/>
      <c r="W35" s="48"/>
      <c r="X35" s="48"/>
    </row>
    <row r="36" spans="1:24" s="40" customFormat="1" ht="22.5" customHeight="1" thickBot="1" x14ac:dyDescent="0.4">
      <c r="A36" s="8" t="s">
        <v>51</v>
      </c>
      <c r="B36" s="33"/>
      <c r="C36" s="33"/>
      <c r="D36" s="33"/>
      <c r="E36" s="33"/>
      <c r="F36" s="36"/>
      <c r="G36" s="33"/>
      <c r="H36" s="33"/>
      <c r="I36" s="33"/>
      <c r="J36" s="33"/>
      <c r="K36" s="33"/>
      <c r="L36" s="34"/>
      <c r="N36" s="41"/>
      <c r="R36" s="42"/>
      <c r="S36" s="42"/>
      <c r="T36" s="42"/>
      <c r="U36" s="42"/>
      <c r="V36" s="42"/>
      <c r="W36" s="48"/>
      <c r="X36" s="48"/>
    </row>
    <row r="37" spans="1:24" s="40" customFormat="1" ht="63.5" customHeight="1" x14ac:dyDescent="0.35">
      <c r="A37" s="53" t="s">
        <v>22</v>
      </c>
      <c r="B37" s="55" t="s">
        <v>17</v>
      </c>
      <c r="C37" s="57" t="s">
        <v>16</v>
      </c>
      <c r="D37" s="59" t="s">
        <v>50</v>
      </c>
      <c r="E37" s="61" t="s">
        <v>19</v>
      </c>
      <c r="F37" s="63">
        <v>280000000</v>
      </c>
      <c r="G37" s="57" t="s">
        <v>18</v>
      </c>
      <c r="H37" s="70" t="s">
        <v>39</v>
      </c>
      <c r="I37" s="70" t="s">
        <v>55</v>
      </c>
      <c r="J37" s="70" t="s">
        <v>43</v>
      </c>
      <c r="K37" s="70" t="s">
        <v>44</v>
      </c>
      <c r="L37" s="72" t="s">
        <v>41</v>
      </c>
      <c r="N37" s="41"/>
      <c r="R37" s="42"/>
      <c r="S37" s="42"/>
      <c r="T37" s="42"/>
      <c r="U37" s="42"/>
      <c r="V37" s="42"/>
      <c r="W37" s="49"/>
      <c r="X37" s="48"/>
    </row>
    <row r="38" spans="1:24" s="40" customFormat="1" ht="27.5" customHeight="1" thickBot="1" x14ac:dyDescent="0.4">
      <c r="A38" s="54"/>
      <c r="B38" s="56"/>
      <c r="C38" s="58"/>
      <c r="D38" s="60"/>
      <c r="E38" s="62"/>
      <c r="F38" s="64"/>
      <c r="G38" s="58"/>
      <c r="H38" s="71"/>
      <c r="I38" s="71"/>
      <c r="J38" s="71"/>
      <c r="K38" s="71"/>
      <c r="L38" s="73"/>
      <c r="N38" s="41"/>
      <c r="R38" s="42"/>
      <c r="S38" s="42"/>
      <c r="T38" s="42"/>
      <c r="U38" s="42"/>
      <c r="V38" s="42"/>
      <c r="W38" s="49"/>
      <c r="X38" s="48"/>
    </row>
    <row r="39" spans="1:24" s="7" customFormat="1" ht="22.5" customHeight="1" thickBot="1" x14ac:dyDescent="0.4">
      <c r="A39" s="8" t="s">
        <v>48</v>
      </c>
      <c r="B39" s="33"/>
      <c r="C39" s="33"/>
      <c r="D39" s="33"/>
      <c r="E39" s="33"/>
      <c r="F39" s="36"/>
      <c r="G39" s="33"/>
      <c r="H39" s="33"/>
      <c r="I39" s="33"/>
      <c r="J39" s="33"/>
      <c r="K39" s="33"/>
      <c r="L39" s="34"/>
      <c r="N39" s="13"/>
      <c r="R39" s="23"/>
      <c r="S39" s="23"/>
      <c r="T39" s="23"/>
      <c r="U39" s="23"/>
      <c r="V39" s="23"/>
      <c r="W39" s="49"/>
      <c r="X39" s="50"/>
    </row>
    <row r="40" spans="1:24" s="7" customFormat="1" ht="29.5" customHeight="1" x14ac:dyDescent="0.35">
      <c r="A40" s="53" t="s">
        <v>22</v>
      </c>
      <c r="B40" s="55" t="s">
        <v>17</v>
      </c>
      <c r="C40" s="57" t="s">
        <v>16</v>
      </c>
      <c r="D40" s="59" t="s">
        <v>32</v>
      </c>
      <c r="E40" s="61" t="s">
        <v>19</v>
      </c>
      <c r="F40" s="63">
        <v>600000</v>
      </c>
      <c r="G40" s="57" t="s">
        <v>35</v>
      </c>
      <c r="H40" s="70" t="s">
        <v>39</v>
      </c>
      <c r="I40" s="70" t="s">
        <v>55</v>
      </c>
      <c r="J40" s="70" t="s">
        <v>43</v>
      </c>
      <c r="K40" s="70" t="s">
        <v>44</v>
      </c>
      <c r="L40" s="72" t="s">
        <v>41</v>
      </c>
      <c r="N40" s="13"/>
      <c r="R40" s="23"/>
      <c r="S40" s="23"/>
      <c r="T40" s="23"/>
      <c r="U40" s="23"/>
      <c r="V40" s="23"/>
      <c r="W40" s="49"/>
      <c r="X40" s="50"/>
    </row>
    <row r="41" spans="1:24" s="7" customFormat="1" ht="57.5" customHeight="1" thickBot="1" x14ac:dyDescent="0.4">
      <c r="A41" s="54"/>
      <c r="B41" s="56"/>
      <c r="C41" s="58"/>
      <c r="D41" s="60"/>
      <c r="E41" s="62"/>
      <c r="F41" s="64"/>
      <c r="G41" s="58"/>
      <c r="H41" s="71"/>
      <c r="I41" s="71"/>
      <c r="J41" s="71"/>
      <c r="K41" s="71"/>
      <c r="L41" s="73"/>
      <c r="N41" s="13"/>
      <c r="R41" s="23"/>
      <c r="S41" s="23"/>
      <c r="T41" s="23"/>
      <c r="U41" s="23"/>
      <c r="V41" s="23"/>
      <c r="W41" s="50"/>
      <c r="X41" s="50"/>
    </row>
    <row r="42" spans="1:24" s="7" customFormat="1" ht="22.5" customHeight="1" thickBot="1" x14ac:dyDescent="0.4">
      <c r="A42" s="8" t="s">
        <v>52</v>
      </c>
      <c r="B42" s="45"/>
      <c r="C42" s="45"/>
      <c r="D42" s="45"/>
      <c r="E42" s="45"/>
      <c r="F42" s="51"/>
      <c r="G42" s="47"/>
      <c r="H42" s="45"/>
      <c r="I42" s="45"/>
      <c r="J42" s="45"/>
      <c r="K42" s="45"/>
      <c r="L42" s="46"/>
      <c r="N42" s="13"/>
      <c r="R42" s="23"/>
      <c r="S42" s="23"/>
      <c r="T42" s="23"/>
      <c r="U42" s="23"/>
      <c r="V42" s="23"/>
    </row>
    <row r="43" spans="1:24" s="7" customFormat="1" ht="45" customHeight="1" x14ac:dyDescent="0.35">
      <c r="A43" s="53" t="s">
        <v>22</v>
      </c>
      <c r="B43" s="55" t="s">
        <v>17</v>
      </c>
      <c r="C43" s="55" t="s">
        <v>16</v>
      </c>
      <c r="D43" s="130" t="s">
        <v>33</v>
      </c>
      <c r="E43" s="61" t="s">
        <v>19</v>
      </c>
      <c r="F43" s="63">
        <v>2087500</v>
      </c>
      <c r="G43" s="57" t="s">
        <v>35</v>
      </c>
      <c r="H43" s="70" t="s">
        <v>39</v>
      </c>
      <c r="I43" s="70" t="s">
        <v>55</v>
      </c>
      <c r="J43" s="70" t="s">
        <v>43</v>
      </c>
      <c r="K43" s="70" t="s">
        <v>44</v>
      </c>
      <c r="L43" s="132" t="s">
        <v>41</v>
      </c>
      <c r="N43" s="13"/>
      <c r="R43" s="23"/>
      <c r="S43" s="23"/>
      <c r="T43" s="23"/>
      <c r="U43" s="23"/>
      <c r="V43" s="23"/>
    </row>
    <row r="44" spans="1:24" s="7" customFormat="1" ht="70.5" customHeight="1" thickBot="1" x14ac:dyDescent="0.4">
      <c r="A44" s="54"/>
      <c r="B44" s="56"/>
      <c r="C44" s="56"/>
      <c r="D44" s="131"/>
      <c r="E44" s="62"/>
      <c r="F44" s="64"/>
      <c r="G44" s="58"/>
      <c r="H44" s="71"/>
      <c r="I44" s="71"/>
      <c r="J44" s="71"/>
      <c r="K44" s="71"/>
      <c r="L44" s="133"/>
      <c r="N44" s="13"/>
      <c r="R44" s="23"/>
      <c r="S44" s="23"/>
      <c r="T44" s="23"/>
      <c r="U44" s="23"/>
      <c r="V44" s="23"/>
    </row>
    <row r="45" spans="1:24" s="7" customFormat="1" ht="22.5" customHeight="1" thickBot="1" x14ac:dyDescent="0.4">
      <c r="A45" s="8" t="s">
        <v>53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/>
      <c r="N45" s="13"/>
      <c r="R45" s="23"/>
      <c r="S45" s="23"/>
      <c r="T45" s="23"/>
      <c r="U45" s="23"/>
      <c r="V45" s="23"/>
    </row>
    <row r="46" spans="1:24" s="7" customFormat="1" ht="32.15" customHeight="1" x14ac:dyDescent="0.35">
      <c r="A46" s="82" t="s">
        <v>22</v>
      </c>
      <c r="B46" s="74" t="s">
        <v>17</v>
      </c>
      <c r="C46" s="74" t="s">
        <v>16</v>
      </c>
      <c r="D46" s="84" t="s">
        <v>34</v>
      </c>
      <c r="E46" s="74" t="s">
        <v>19</v>
      </c>
      <c r="F46" s="86">
        <v>6000000</v>
      </c>
      <c r="G46" s="74" t="s">
        <v>35</v>
      </c>
      <c r="H46" s="70" t="s">
        <v>39</v>
      </c>
      <c r="I46" s="70" t="s">
        <v>55</v>
      </c>
      <c r="J46" s="70" t="s">
        <v>43</v>
      </c>
      <c r="K46" s="70" t="s">
        <v>44</v>
      </c>
      <c r="L46" s="72" t="s">
        <v>41</v>
      </c>
      <c r="N46" s="13"/>
      <c r="R46" s="23"/>
      <c r="S46" s="23"/>
      <c r="T46" s="23"/>
      <c r="U46" s="23"/>
      <c r="V46" s="23"/>
    </row>
    <row r="47" spans="1:24" s="7" customFormat="1" ht="36" customHeight="1" thickBot="1" x14ac:dyDescent="0.4">
      <c r="A47" s="83"/>
      <c r="B47" s="75"/>
      <c r="C47" s="75"/>
      <c r="D47" s="85"/>
      <c r="E47" s="75"/>
      <c r="F47" s="87"/>
      <c r="G47" s="75"/>
      <c r="H47" s="71"/>
      <c r="I47" s="71"/>
      <c r="J47" s="71"/>
      <c r="K47" s="71"/>
      <c r="L47" s="73"/>
      <c r="N47" s="13"/>
      <c r="R47" s="23"/>
      <c r="S47" s="23"/>
      <c r="T47" s="23"/>
      <c r="U47" s="23"/>
      <c r="V47" s="23"/>
    </row>
    <row r="48" spans="1:24" s="7" customFormat="1" ht="22.5" customHeight="1" thickBot="1" x14ac:dyDescent="0.4">
      <c r="A48" s="8" t="s">
        <v>54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  <c r="N48" s="13"/>
      <c r="R48" s="23"/>
      <c r="S48" s="23"/>
      <c r="T48" s="23"/>
      <c r="U48" s="23"/>
      <c r="V48" s="23"/>
    </row>
    <row r="49" spans="1:22" s="7" customFormat="1" ht="25" customHeight="1" x14ac:dyDescent="0.35">
      <c r="A49" s="82" t="s">
        <v>22</v>
      </c>
      <c r="B49" s="74" t="s">
        <v>17</v>
      </c>
      <c r="C49" s="74" t="s">
        <v>16</v>
      </c>
      <c r="D49" s="84" t="s">
        <v>46</v>
      </c>
      <c r="E49" s="74" t="s">
        <v>19</v>
      </c>
      <c r="F49" s="86">
        <v>10000000</v>
      </c>
      <c r="G49" s="74" t="s">
        <v>35</v>
      </c>
      <c r="H49" s="70" t="s">
        <v>39</v>
      </c>
      <c r="I49" s="70" t="s">
        <v>55</v>
      </c>
      <c r="J49" s="70" t="s">
        <v>43</v>
      </c>
      <c r="K49" s="70" t="s">
        <v>44</v>
      </c>
      <c r="L49" s="72" t="s">
        <v>41</v>
      </c>
      <c r="N49" s="13"/>
      <c r="R49" s="23"/>
      <c r="S49" s="23"/>
      <c r="T49" s="23"/>
      <c r="U49" s="23"/>
      <c r="V49" s="23"/>
    </row>
    <row r="50" spans="1:22" s="7" customFormat="1" ht="49" customHeight="1" thickBot="1" x14ac:dyDescent="0.4">
      <c r="A50" s="83"/>
      <c r="B50" s="75"/>
      <c r="C50" s="75"/>
      <c r="D50" s="85"/>
      <c r="E50" s="75"/>
      <c r="F50" s="87"/>
      <c r="G50" s="75"/>
      <c r="H50" s="71"/>
      <c r="I50" s="71"/>
      <c r="J50" s="71"/>
      <c r="K50" s="71"/>
      <c r="L50" s="73"/>
      <c r="N50" s="13"/>
      <c r="R50" s="23"/>
      <c r="S50" s="23"/>
      <c r="T50" s="23"/>
      <c r="U50" s="23"/>
      <c r="V50" s="23"/>
    </row>
    <row r="51" spans="1:22" s="7" customFormat="1" ht="23.15" customHeight="1" thickBot="1" x14ac:dyDescent="0.4">
      <c r="A51" s="8" t="s">
        <v>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4"/>
      <c r="N51" s="13"/>
      <c r="R51" s="23"/>
      <c r="S51" s="23"/>
      <c r="T51" s="23"/>
      <c r="U51" s="23"/>
      <c r="V51" s="23"/>
    </row>
    <row r="52" spans="1:22" s="7" customFormat="1" ht="40" customHeight="1" x14ac:dyDescent="0.35">
      <c r="A52" s="88" t="s">
        <v>22</v>
      </c>
      <c r="B52" s="76" t="s">
        <v>17</v>
      </c>
      <c r="C52" s="76" t="s">
        <v>16</v>
      </c>
      <c r="D52" s="91" t="s">
        <v>47</v>
      </c>
      <c r="E52" s="76" t="s">
        <v>19</v>
      </c>
      <c r="F52" s="79">
        <v>10000000</v>
      </c>
      <c r="G52" s="76" t="s">
        <v>18</v>
      </c>
      <c r="H52" s="70" t="s">
        <v>40</v>
      </c>
      <c r="I52" s="70" t="s">
        <v>55</v>
      </c>
      <c r="J52" s="70" t="s">
        <v>44</v>
      </c>
      <c r="K52" s="70" t="s">
        <v>45</v>
      </c>
      <c r="L52" s="72" t="s">
        <v>41</v>
      </c>
      <c r="N52" s="13"/>
      <c r="R52" s="23"/>
      <c r="S52" s="23"/>
      <c r="T52" s="23"/>
      <c r="U52" s="23"/>
      <c r="V52" s="23"/>
    </row>
    <row r="53" spans="1:22" s="7" customFormat="1" ht="40.5" customHeight="1" thickBot="1" x14ac:dyDescent="0.4">
      <c r="A53" s="89"/>
      <c r="B53" s="77"/>
      <c r="C53" s="77"/>
      <c r="D53" s="92"/>
      <c r="E53" s="77"/>
      <c r="F53" s="80"/>
      <c r="G53" s="77"/>
      <c r="H53" s="67"/>
      <c r="I53" s="67"/>
      <c r="J53" s="67"/>
      <c r="K53" s="67"/>
      <c r="L53" s="69"/>
      <c r="N53" s="13"/>
      <c r="R53" s="23"/>
      <c r="S53" s="23"/>
      <c r="T53" s="23"/>
      <c r="U53" s="23"/>
      <c r="V53" s="23"/>
    </row>
    <row r="54" spans="1:22" s="7" customFormat="1" ht="59.5" hidden="1" customHeight="1" thickBot="1" x14ac:dyDescent="0.4">
      <c r="A54" s="89"/>
      <c r="B54" s="77"/>
      <c r="C54" s="77"/>
      <c r="D54" s="92"/>
      <c r="E54" s="77"/>
      <c r="F54" s="80"/>
      <c r="G54" s="77"/>
      <c r="H54" s="67"/>
      <c r="I54" s="67"/>
      <c r="J54" s="67"/>
      <c r="K54" s="67"/>
      <c r="L54" s="69"/>
      <c r="N54" s="13"/>
      <c r="R54" s="23"/>
      <c r="S54" s="23"/>
      <c r="T54" s="23"/>
      <c r="U54" s="23"/>
      <c r="V54" s="23"/>
    </row>
    <row r="55" spans="1:22" s="7" customFormat="1" ht="44.5" hidden="1" customHeight="1" thickBot="1" x14ac:dyDescent="0.4">
      <c r="A55" s="89"/>
      <c r="B55" s="77"/>
      <c r="C55" s="77"/>
      <c r="D55" s="92"/>
      <c r="E55" s="77"/>
      <c r="F55" s="80"/>
      <c r="G55" s="77"/>
      <c r="H55" s="67"/>
      <c r="I55" s="67"/>
      <c r="J55" s="67"/>
      <c r="K55" s="67"/>
      <c r="L55" s="69"/>
      <c r="N55" s="13"/>
      <c r="R55" s="23"/>
      <c r="S55" s="23"/>
      <c r="T55" s="23"/>
      <c r="U55" s="23"/>
      <c r="V55" s="23"/>
    </row>
    <row r="56" spans="1:22" s="7" customFormat="1" ht="37.5" hidden="1" customHeight="1" thickBot="1" x14ac:dyDescent="0.4">
      <c r="A56" s="90"/>
      <c r="B56" s="78"/>
      <c r="C56" s="78"/>
      <c r="D56" s="93"/>
      <c r="E56" s="78"/>
      <c r="F56" s="81"/>
      <c r="G56" s="78"/>
      <c r="H56" s="71"/>
      <c r="I56" s="71"/>
      <c r="J56" s="71"/>
      <c r="K56" s="71"/>
      <c r="L56" s="73"/>
      <c r="N56" s="13"/>
      <c r="R56" s="23"/>
      <c r="S56" s="23"/>
      <c r="T56" s="23"/>
      <c r="U56" s="23"/>
      <c r="V56" s="23"/>
    </row>
    <row r="57" spans="1:22" ht="22" customHeight="1" thickBot="1" x14ac:dyDescent="0.4">
      <c r="A57" s="18"/>
      <c r="B57" s="26" t="s">
        <v>21</v>
      </c>
      <c r="C57" s="20"/>
      <c r="D57" s="25"/>
      <c r="E57" s="19"/>
      <c r="F57" s="27">
        <f>F9+F15+F25+F29+F37+F40+F43+F46+F49+F52</f>
        <v>319667500</v>
      </c>
      <c r="G57" s="20"/>
      <c r="H57" s="22"/>
      <c r="I57" s="22"/>
      <c r="J57" s="22"/>
      <c r="K57" s="22"/>
      <c r="L57" s="21"/>
      <c r="N57" s="13"/>
      <c r="O57"/>
      <c r="P57"/>
    </row>
  </sheetData>
  <mergeCells count="134">
    <mergeCell ref="L40:L41"/>
    <mergeCell ref="A43:A44"/>
    <mergeCell ref="B43:B44"/>
    <mergeCell ref="C43:C44"/>
    <mergeCell ref="D43:D44"/>
    <mergeCell ref="G43:G44"/>
    <mergeCell ref="H43:H44"/>
    <mergeCell ref="I43:I44"/>
    <mergeCell ref="J43:J44"/>
    <mergeCell ref="K43:K44"/>
    <mergeCell ref="E43:E44"/>
    <mergeCell ref="L43:L44"/>
    <mergeCell ref="I29:I35"/>
    <mergeCell ref="J29:J35"/>
    <mergeCell ref="K29:K35"/>
    <mergeCell ref="E29:E35"/>
    <mergeCell ref="D29:D35"/>
    <mergeCell ref="D40:D41"/>
    <mergeCell ref="E40:E41"/>
    <mergeCell ref="J40:J41"/>
    <mergeCell ref="K40:K41"/>
    <mergeCell ref="A1:L1"/>
    <mergeCell ref="D25:D27"/>
    <mergeCell ref="K15:K23"/>
    <mergeCell ref="L15:L23"/>
    <mergeCell ref="E15:E23"/>
    <mergeCell ref="G25:G27"/>
    <mergeCell ref="F25:F27"/>
    <mergeCell ref="H25:H27"/>
    <mergeCell ref="I25:I27"/>
    <mergeCell ref="J25:J27"/>
    <mergeCell ref="K25:K27"/>
    <mergeCell ref="L25:L27"/>
    <mergeCell ref="E25:E27"/>
    <mergeCell ref="F15:F23"/>
    <mergeCell ref="A4:A6"/>
    <mergeCell ref="B4:B6"/>
    <mergeCell ref="N6:N7"/>
    <mergeCell ref="C4:E4"/>
    <mergeCell ref="H4:H6"/>
    <mergeCell ref="C5:C6"/>
    <mergeCell ref="D5:D6"/>
    <mergeCell ref="E5:E6"/>
    <mergeCell ref="F4:F6"/>
    <mergeCell ref="G4:G6"/>
    <mergeCell ref="J4:K5"/>
    <mergeCell ref="L4:L6"/>
    <mergeCell ref="I4:I6"/>
    <mergeCell ref="A40:A41"/>
    <mergeCell ref="B40:B41"/>
    <mergeCell ref="C40:C41"/>
    <mergeCell ref="D15:D23"/>
    <mergeCell ref="C15:C23"/>
    <mergeCell ref="B15:B23"/>
    <mergeCell ref="A15:A23"/>
    <mergeCell ref="G15:G23"/>
    <mergeCell ref="H15:H23"/>
    <mergeCell ref="C29:C35"/>
    <mergeCell ref="B29:B35"/>
    <mergeCell ref="A29:A35"/>
    <mergeCell ref="F29:F35"/>
    <mergeCell ref="G29:G35"/>
    <mergeCell ref="H29:H35"/>
    <mergeCell ref="F52:F56"/>
    <mergeCell ref="A46:A47"/>
    <mergeCell ref="B46:B47"/>
    <mergeCell ref="C46:C47"/>
    <mergeCell ref="D46:D47"/>
    <mergeCell ref="E46:E47"/>
    <mergeCell ref="F46:F47"/>
    <mergeCell ref="A49:A50"/>
    <mergeCell ref="B49:B50"/>
    <mergeCell ref="C49:C50"/>
    <mergeCell ref="D49:D50"/>
    <mergeCell ref="E49:E50"/>
    <mergeCell ref="A52:A56"/>
    <mergeCell ref="B52:B56"/>
    <mergeCell ref="C52:C56"/>
    <mergeCell ref="D52:D56"/>
    <mergeCell ref="E52:E56"/>
    <mergeCell ref="F49:F50"/>
    <mergeCell ref="J52:J56"/>
    <mergeCell ref="K52:K56"/>
    <mergeCell ref="L52:L56"/>
    <mergeCell ref="G52:G56"/>
    <mergeCell ref="H52:H56"/>
    <mergeCell ref="I52:I56"/>
    <mergeCell ref="L49:L50"/>
    <mergeCell ref="G49:G50"/>
    <mergeCell ref="H49:H50"/>
    <mergeCell ref="I49:I50"/>
    <mergeCell ref="J49:J50"/>
    <mergeCell ref="K49:K50"/>
    <mergeCell ref="I9:I13"/>
    <mergeCell ref="J9:J13"/>
    <mergeCell ref="K9:K13"/>
    <mergeCell ref="L9:L13"/>
    <mergeCell ref="F43:F44"/>
    <mergeCell ref="J46:J47"/>
    <mergeCell ref="J15:J23"/>
    <mergeCell ref="L29:L35"/>
    <mergeCell ref="K46:K47"/>
    <mergeCell ref="L46:L47"/>
    <mergeCell ref="G46:G47"/>
    <mergeCell ref="H46:H47"/>
    <mergeCell ref="I46:I47"/>
    <mergeCell ref="G37:G38"/>
    <mergeCell ref="H37:H38"/>
    <mergeCell ref="I37:I38"/>
    <mergeCell ref="J37:J38"/>
    <mergeCell ref="K37:K38"/>
    <mergeCell ref="L37:L38"/>
    <mergeCell ref="I40:I41"/>
    <mergeCell ref="F40:F41"/>
    <mergeCell ref="G40:G41"/>
    <mergeCell ref="H40:H41"/>
    <mergeCell ref="I15:I23"/>
    <mergeCell ref="A37:A38"/>
    <mergeCell ref="B37:B38"/>
    <mergeCell ref="C37:C38"/>
    <mergeCell ref="D37:D38"/>
    <mergeCell ref="E37:E38"/>
    <mergeCell ref="F37:F38"/>
    <mergeCell ref="F9:F13"/>
    <mergeCell ref="G9:G13"/>
    <mergeCell ref="H9:H13"/>
    <mergeCell ref="B9:B13"/>
    <mergeCell ref="A9:A13"/>
    <mergeCell ref="C9:C13"/>
    <mergeCell ref="D9:D13"/>
    <mergeCell ref="E9:E13"/>
    <mergeCell ref="B25:B27"/>
    <mergeCell ref="A25:A27"/>
    <mergeCell ref="C25:C27"/>
  </mergeCells>
  <pageMargins left="0.9055118110236221" right="0.19685039370078741" top="0.47244094488188981" bottom="0.59055118110236227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2024 (услуги)</vt:lpstr>
      <vt:lpstr>'ПЗ 2024 (услуги)'!Область_печати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2023-12-13T10:47:30Z</cp:lastPrinted>
  <dcterms:created xsi:type="dcterms:W3CDTF">2017-11-08T17:52:12Z</dcterms:created>
  <dcterms:modified xsi:type="dcterms:W3CDTF">2023-12-15T10:38:53Z</dcterms:modified>
</cp:coreProperties>
</file>