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120" windowHeight="10485"/>
  </bookViews>
  <sheets>
    <sheet name="отправка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4" i="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6"/>
</calcChain>
</file>

<file path=xl/sharedStrings.xml><?xml version="1.0" encoding="utf-8"?>
<sst xmlns="http://schemas.openxmlformats.org/spreadsheetml/2006/main" count="822" uniqueCount="799">
  <si>
    <t>кол-во</t>
  </si>
  <si>
    <t>№ п/п</t>
  </si>
  <si>
    <t>Номенклатура</t>
  </si>
  <si>
    <t>Код</t>
  </si>
  <si>
    <t>4460555030* БЛОК ЭЛЕКТРОННЫЙ</t>
  </si>
  <si>
    <t xml:space="preserve">5006066069          </t>
  </si>
  <si>
    <t xml:space="preserve">ВИНТ СКОБЫ CSL2.24.A.38BPV ВФ-М10-30-109                                     </t>
  </si>
  <si>
    <t xml:space="preserve">9701003756          </t>
  </si>
  <si>
    <t xml:space="preserve">ВИНТ СКОБЫ ВФ-М10-35-109                                                                  </t>
  </si>
  <si>
    <t xml:space="preserve">9701003757          </t>
  </si>
  <si>
    <t xml:space="preserve">ВЛАГОМАСЛООТДЕЛИТЕЛЬ ZS3500A010                                        </t>
  </si>
  <si>
    <t xml:space="preserve">3003081964          </t>
  </si>
  <si>
    <t>ВЫКЛЮЧАТЕЛЬ КОНТАКТНЫЙ</t>
  </si>
  <si>
    <t xml:space="preserve">5006020014          </t>
  </si>
  <si>
    <t xml:space="preserve">ГАЙКА R902602069 5/8-18  45104130812490                                                             </t>
  </si>
  <si>
    <t xml:space="preserve">3003016201          </t>
  </si>
  <si>
    <t>ДАТЧИК ПОЛОЖ. КУЗОВА  441 0500110</t>
  </si>
  <si>
    <t xml:space="preserve">5006066063          </t>
  </si>
  <si>
    <t xml:space="preserve">КАРДАННЫЙ ВАЛ В СБОРЕ RS.93640.32.02 45104220106691                                    </t>
  </si>
  <si>
    <t xml:space="preserve">3003039754          </t>
  </si>
  <si>
    <t xml:space="preserve">КОННЕКТОР NS12/NW9 (5246037100) 45104110405790                                    </t>
  </si>
  <si>
    <t xml:space="preserve">5006012361          </t>
  </si>
  <si>
    <t xml:space="preserve">КРАН ТОРМОЗНОЙ 3526 004 245 0 </t>
  </si>
  <si>
    <t xml:space="preserve">3003010101          </t>
  </si>
  <si>
    <t>КРАН ТОРМОЗНОЙ 961 723 157 0 (SAP 045104353700590000)</t>
  </si>
  <si>
    <t xml:space="preserve">6006026189          </t>
  </si>
  <si>
    <t xml:space="preserve">КРАН ТОРМОЗНОЙ ОБРАТНОГО ДЕЙСТВИЯ С РУЧНЫМ УПРАВЛЕНИЕМ 961 723 038 0 45104353711490                 </t>
  </si>
  <si>
    <t xml:space="preserve">3003016062          </t>
  </si>
  <si>
    <t xml:space="preserve">КРЫЛЬЧАТКА ВЕНТИЛЯТОРА MD9 ЛЕВОГО ВРАЩЕНИЯ ф 660 (4735-43787-K01) 020005010                        </t>
  </si>
  <si>
    <t xml:space="preserve">5006012339          </t>
  </si>
  <si>
    <t xml:space="preserve">МЕХАНИЗМ РУЛЕВОЙ 8098.956.240  45104340113790                  </t>
  </si>
  <si>
    <t xml:space="preserve">5006024098          </t>
  </si>
  <si>
    <t xml:space="preserve">МОДУЛЯТОР АБС 472 195 018 0 45104354200190                                    </t>
  </si>
  <si>
    <t xml:space="preserve">3003016064          </t>
  </si>
  <si>
    <t>МОСТ ЗАДНИЙ HDZ13T631608171 45104240056290</t>
  </si>
  <si>
    <t xml:space="preserve">3003016162          </t>
  </si>
  <si>
    <t xml:space="preserve">НАКОНЕЧНИК УГЛОВОЙ VO 5246027600                                        </t>
  </si>
  <si>
    <t xml:space="preserve">3003010394          </t>
  </si>
  <si>
    <t xml:space="preserve">РЕГУЛЯТОР ТОРМОЗНЫХ СИЛ 475 721 002 0  45104353301590                                    </t>
  </si>
  <si>
    <t xml:space="preserve">3003033094          </t>
  </si>
  <si>
    <t xml:space="preserve">РУКАВ РВД DIN 1SN DN19 L1800                                               </t>
  </si>
  <si>
    <t xml:space="preserve">9701003754          </t>
  </si>
  <si>
    <t xml:space="preserve">РУКАВ РВД DIN 4SP DN19 L1900                            </t>
  </si>
  <si>
    <t xml:space="preserve">СКОБА ФЛАНЦЕВАЯ СФ-3000-476-М10                                   </t>
  </si>
  <si>
    <t xml:space="preserve">9701003751          </t>
  </si>
  <si>
    <t xml:space="preserve">СКОБА ФЛАНЦЕВАЯ СФ-3000-587-М10                                   </t>
  </si>
  <si>
    <t xml:space="preserve">9701003752          </t>
  </si>
  <si>
    <t xml:space="preserve">СКОБА ФЛАНЦЕВАЯ СФ-6000-508-М10 45104133005890                                          </t>
  </si>
  <si>
    <t xml:space="preserve">9701003749          </t>
  </si>
  <si>
    <t xml:space="preserve">ФИТИНГ N12-LM18х1,5 MUP 45104340802590                                    </t>
  </si>
  <si>
    <t xml:space="preserve">5006020220          </t>
  </si>
  <si>
    <t xml:space="preserve">ФИТИНГ N22-LM26х1,5-MUP 45104350621790                                    </t>
  </si>
  <si>
    <t xml:space="preserve">5006020224          </t>
  </si>
  <si>
    <t xml:space="preserve">ФИТИНГ ФЛАНЦЕВЫЙ AGF1.25 45104133005590                                    </t>
  </si>
  <si>
    <t xml:space="preserve">9701003759          </t>
  </si>
  <si>
    <t xml:space="preserve">ХОМУТ 100х120 (814-425) 300200425                                         </t>
  </si>
  <si>
    <t xml:space="preserve">5006032701          </t>
  </si>
  <si>
    <t xml:space="preserve">ХОМУТ Power-Gear  6L175                           </t>
  </si>
  <si>
    <t xml:space="preserve">5006032688          </t>
  </si>
  <si>
    <t>ХОМУТ TORRO 150-170/12-C7W1</t>
  </si>
  <si>
    <t xml:space="preserve">5006032699          </t>
  </si>
  <si>
    <t xml:space="preserve">ХОМУТ TORRO 40-60/12-C7W1  45104998010290                            </t>
  </si>
  <si>
    <t xml:space="preserve">5006032989          </t>
  </si>
  <si>
    <t xml:space="preserve">ХОМУТ TОRRО 50-70/12-С7W1  45104998010490                           </t>
  </si>
  <si>
    <t xml:space="preserve">5006032991          </t>
  </si>
  <si>
    <t xml:space="preserve">ХОМУТ ЛЕНТОЧНЫЙ 03666001073                              </t>
  </si>
  <si>
    <t>ХОМУТ С Т-ОБРАЗНЫМ БОЛТОМ 300200263 (814-263) 45104998010593</t>
  </si>
  <si>
    <t>ХОМУТ С Т-ОБРАЗНЫМ БОЛТОМ 300200313 (814-313) 45104998010695</t>
  </si>
  <si>
    <t xml:space="preserve">ХОМУТ С Т-ОБРАЗНЫМ БОЛТОМ 814-313 300200325                                         </t>
  </si>
  <si>
    <t xml:space="preserve">5006032671          </t>
  </si>
  <si>
    <t xml:space="preserve">ХОМУТ С Т-ОБРАЗНЫМ БОЛТОМ300200225(814-225)  45104998011093                              </t>
  </si>
  <si>
    <t xml:space="preserve">5006035011          </t>
  </si>
  <si>
    <t>ХОМУТ ЧЕРВЯЧНЫЙ MIKALOR 10-16/9 W1</t>
  </si>
  <si>
    <t xml:space="preserve">4005096117          </t>
  </si>
  <si>
    <t xml:space="preserve">ХОМУТ ЧЕРВЯЧНЫЙ MIKALOR 32-50/12 W1 </t>
  </si>
  <si>
    <t xml:space="preserve">5006032995          </t>
  </si>
  <si>
    <t xml:space="preserve">ХОМУТ ЧЕРВЯЧНЫЙ MIKALOR Asfa W1 150-170/12 45104998011191                                     </t>
  </si>
  <si>
    <t xml:space="preserve">5006032680          </t>
  </si>
  <si>
    <t xml:space="preserve">ХОМУТ ЧЕРВЯЧНЫЙ MIKALORAsfaW1 50-70/12W1                          </t>
  </si>
  <si>
    <t xml:space="preserve">5006032982          </t>
  </si>
  <si>
    <t xml:space="preserve">ХОМУТ ЧЕРВЯЧНЫЙ MIKALORAsfaW1100-120/12                           </t>
  </si>
  <si>
    <t xml:space="preserve">5006032986          </t>
  </si>
  <si>
    <t>ШТЫРЬ 1-962841-1</t>
  </si>
  <si>
    <t xml:space="preserve">3003010269          </t>
  </si>
  <si>
    <t>Отходы листа 2*1500*1390 RVS</t>
  </si>
  <si>
    <t xml:space="preserve">0081688431          </t>
  </si>
  <si>
    <t>ПА-621267, L=6000-6050мм</t>
  </si>
  <si>
    <t xml:space="preserve">1811432712          </t>
  </si>
  <si>
    <t>ПА-621268, L=6000-6050мм</t>
  </si>
  <si>
    <t xml:space="preserve">1811432713          </t>
  </si>
  <si>
    <t>Полоса(лист)100х6 WGW WN1.4301</t>
  </si>
  <si>
    <t xml:space="preserve">0993006020          </t>
  </si>
  <si>
    <t>ПРОФИЛЬ PWP 5129393, L=6050- 6500мм</t>
  </si>
  <si>
    <t xml:space="preserve">1811432711          </t>
  </si>
  <si>
    <t>ТРУБА 120х80х3,0  RVS WN1,4003   доп.08Х18Н10</t>
  </si>
  <si>
    <t xml:space="preserve">1371120803          </t>
  </si>
  <si>
    <t>ТРУБА 22х2-6000 RVS WN1,4301</t>
  </si>
  <si>
    <t xml:space="preserve">1367002220          </t>
  </si>
  <si>
    <t>ТРУБА Hansaflex tube   PR 30-5 V4</t>
  </si>
  <si>
    <t xml:space="preserve">1367003050          </t>
  </si>
  <si>
    <t>Труба нерж.  28х1,5х6000 1.4404,доп-ся TR 316 L DIN 11850 (EN 10217-7)</t>
  </si>
  <si>
    <t xml:space="preserve">1367002816          </t>
  </si>
  <si>
    <t>Труба нерж.  30х15х1,5   1.4404</t>
  </si>
  <si>
    <t xml:space="preserve">1371301515          </t>
  </si>
  <si>
    <t xml:space="preserve"> БОБЫШКА 498118 </t>
  </si>
  <si>
    <t xml:space="preserve">9701000071          </t>
  </si>
  <si>
    <t>BLINDER D13 498663</t>
  </si>
  <si>
    <t xml:space="preserve">9701000069          </t>
  </si>
  <si>
    <t>MAGNET VENTILE BG024DS - 018F6857 (КАТУШКА ЭЛЕКТРОМАГНИТНАЯ)</t>
  </si>
  <si>
    <t xml:space="preserve">5006024046          </t>
  </si>
  <si>
    <t>T-БОЛТ F M8x20 фирмы MayTec (cod. 1.34.FM82)</t>
  </si>
  <si>
    <t xml:space="preserve">9701000063          </t>
  </si>
  <si>
    <t xml:space="preserve">АМОРТИЗАТОР ГАЗОВЫЙ ST020 100 D6 </t>
  </si>
  <si>
    <t xml:space="preserve">9701000064          </t>
  </si>
  <si>
    <t>АМОРТИЗАТОР ГАЗОВЫЙ ST200 180 D8</t>
  </si>
  <si>
    <t xml:space="preserve">9701000067          </t>
  </si>
  <si>
    <t>АРМИРОВАННЫЙ ШЛАНГ арт. номер 0191813801</t>
  </si>
  <si>
    <t xml:space="preserve">9704000395          </t>
  </si>
  <si>
    <t>БЗ-ПРОФИЛЬ 1141mm, арт. 2100-1141</t>
  </si>
  <si>
    <t>9704001014       -бз</t>
  </si>
  <si>
    <t>БЗ-ПРОФИЛЬ 1302mm, арт. 2100-1302</t>
  </si>
  <si>
    <t>9704001015       -бз</t>
  </si>
  <si>
    <t>БЛОК КОНДЕНСАТОРОВ DSOC 655  3HAC025562-001</t>
  </si>
  <si>
    <t xml:space="preserve">9704000956          </t>
  </si>
  <si>
    <t>ВВЕРТНОЕ РЕЗЬБОВОЕ СОЕДИНЕНИЕ  XVM NW 08 HL 16 ED VA</t>
  </si>
  <si>
    <t xml:space="preserve">3003033173          </t>
  </si>
  <si>
    <t>ВВЕРТНОЕ РЕЗЬБОВОЕ СОЕДИНЕНИЕ  XVM NW 08 HL 18 ED VA</t>
  </si>
  <si>
    <t xml:space="preserve">3003033174          </t>
  </si>
  <si>
    <t>ВВЕРТНОЕ РЕЗЬБОВОЕ СОЕДИНЕНИЕ XVR NW 13 HL ED VA</t>
  </si>
  <si>
    <t xml:space="preserve">3003033188          </t>
  </si>
  <si>
    <t>ВВЕРТНОЕ РЕЗЬБОВОЕ СОЕДИНЕНИЕ XWR NW 25 HL VA, угол 90</t>
  </si>
  <si>
    <t xml:space="preserve">3003033198          </t>
  </si>
  <si>
    <t>ВВЕРТНОЙ ФЛАНЕЦ SAE, AFS 401 G M AFS 402 G 1/2 M</t>
  </si>
  <si>
    <t xml:space="preserve">9701000200          </t>
  </si>
  <si>
    <t>ВВОД КАБЕЛЬНЫЙ CG-M32-1</t>
  </si>
  <si>
    <t xml:space="preserve">9701000070          </t>
  </si>
  <si>
    <t xml:space="preserve">ВЕНТИЛЯЦИОННО-ЗАЛИВОЧНЫЙ ФИЛЬТР HK TA 80 G10 </t>
  </si>
  <si>
    <t xml:space="preserve">3003033147          </t>
  </si>
  <si>
    <t>ВИНТ М5х15,0 ДЛЯ КРЕПЛЕНИЯ НАПРАВЛЯЮЩИХ ВН 130-178.99 и АВК 110-129.99, арт.номер 0248141019</t>
  </si>
  <si>
    <t xml:space="preserve">9704000151          </t>
  </si>
  <si>
    <t>ВИНТ М6х012 8,8 DIN 07984, арт номер 0248050142</t>
  </si>
  <si>
    <t xml:space="preserve">9704000229          </t>
  </si>
  <si>
    <t>ВИНТ М6х14,0 ДЛЯ КРЕПЛЕНИЯ ЧИСТОВОЙ ПЛАСТИНЫ 135-500.00 АВК-25, арт. номер 0248141030</t>
  </si>
  <si>
    <t xml:space="preserve">9704000150          </t>
  </si>
  <si>
    <t>ВКЛАДЫШ  1015KX22</t>
  </si>
  <si>
    <t xml:space="preserve">9701000062          </t>
  </si>
  <si>
    <t xml:space="preserve">ВОЗДУХОВОД Zhar (арт. 8000102) D160 </t>
  </si>
  <si>
    <t xml:space="preserve">2002023134          </t>
  </si>
  <si>
    <t>ВОРОНКА  0148142001</t>
  </si>
  <si>
    <t xml:space="preserve">9704000898          </t>
  </si>
  <si>
    <t>Всасывающий шланг DN 25, арт. 0017236</t>
  </si>
  <si>
    <t xml:space="preserve">16110093157         </t>
  </si>
  <si>
    <t>Всасывающий шланг, арт. 0104230</t>
  </si>
  <si>
    <t xml:space="preserve">16110093156         </t>
  </si>
  <si>
    <t>ВСПОМОГАТЕЛЬНАЯ ГАЙКА  А655.03</t>
  </si>
  <si>
    <t xml:space="preserve">9704001029          </t>
  </si>
  <si>
    <t>ВСПОМОГАТЕЛЬНАЯ КАМЕРА  А582.12</t>
  </si>
  <si>
    <t xml:space="preserve">9704001025          </t>
  </si>
  <si>
    <t>ВСПОМОГАТЕЛЬНАЯ ТРУБКА  А583.04</t>
  </si>
  <si>
    <t xml:space="preserve">9704001026          </t>
  </si>
  <si>
    <t>ВСТАВКА  GN 7490 ST G1 B</t>
  </si>
  <si>
    <t xml:space="preserve">9702000053          </t>
  </si>
  <si>
    <t>ВСТАВКА  GN 7490 ST G3 4 B</t>
  </si>
  <si>
    <t xml:space="preserve">9702000054          </t>
  </si>
  <si>
    <t>ВСТАВКА  GN 7490 ST G3 8 B</t>
  </si>
  <si>
    <t xml:space="preserve">9702000055          </t>
  </si>
  <si>
    <t>ВТУЛКА ВСТАВНОЙ МУФТЫ LKM 10 HB</t>
  </si>
  <si>
    <t xml:space="preserve">3003035038          </t>
  </si>
  <si>
    <t>ВЫКЛЮЧАТЕЛЬ ДАВЛЕНИЯ ПНЕВМОДВИГАТЕЛЯ 552008</t>
  </si>
  <si>
    <t xml:space="preserve">9704000919          </t>
  </si>
  <si>
    <t>газовая форсунка DIX 1-3-5415 A</t>
  </si>
  <si>
    <t xml:space="preserve">0098928283          </t>
  </si>
  <si>
    <t xml:space="preserve">ГЕНЕРАТОР ВОДЯНОГО ТУМАНА HIRO-N400 </t>
  </si>
  <si>
    <t xml:space="preserve">8590000083          </t>
  </si>
  <si>
    <t>ГОЛОВКА  B193/15 B-M4</t>
  </si>
  <si>
    <t xml:space="preserve">9702000066          </t>
  </si>
  <si>
    <t>ГОРЕЛКА METZ 542, арт.номер 631354002</t>
  </si>
  <si>
    <t xml:space="preserve">9704000201          </t>
  </si>
  <si>
    <t>ДАТЧИК арт. № Р0575-1055-00001</t>
  </si>
  <si>
    <t xml:space="preserve">9704001156          </t>
  </si>
  <si>
    <t>Датчик импульсный 2171.20002211</t>
  </si>
  <si>
    <t xml:space="preserve">1641086154          </t>
  </si>
  <si>
    <t>ДЮЗА ФЛАЖОК 211, арт. номер 552211</t>
  </si>
  <si>
    <t xml:space="preserve">9704000254          </t>
  </si>
  <si>
    <t>ДЮЗА ФС 13/40, арт. номер 379413</t>
  </si>
  <si>
    <t xml:space="preserve">9704000372          </t>
  </si>
  <si>
    <t>ЗАКЛЕПКА D18 055014300003</t>
  </si>
  <si>
    <t xml:space="preserve">4005060413          </t>
  </si>
  <si>
    <t>ЗАМОК  CQ/T-M22х1,5-45-32</t>
  </si>
  <si>
    <t xml:space="preserve">9702000063          </t>
  </si>
  <si>
    <t>ЗАМОК ОТКРЫВАНИЯ ДВЕРИ ЛЕВЫЙ P62 LHS 69697</t>
  </si>
  <si>
    <t xml:space="preserve">9701000122          </t>
  </si>
  <si>
    <t>ЗАМОК ОТКРЫВАНИЯ ДВЕРИ ПРАВЫЙ P62 RHS 69687</t>
  </si>
  <si>
    <t xml:space="preserve">9701000123          </t>
  </si>
  <si>
    <t>ЗАПОР ДВЕРНОЙ CQ-T-M22x1.5-45-24 со специальным ключом (code: 421357)</t>
  </si>
  <si>
    <t xml:space="preserve">6006026175          </t>
  </si>
  <si>
    <t>Заслонка  Т 636.00</t>
  </si>
  <si>
    <t xml:space="preserve">16110092947         </t>
  </si>
  <si>
    <t>КАБЕЛЬ КРАСКОРАСПЫЛИТЕЛЯ, арт. номер 0179691</t>
  </si>
  <si>
    <t xml:space="preserve">9704000695          </t>
  </si>
  <si>
    <t>КАБЕЛЬ СИЛИКОНОВЫЙ МНОГОЖИЛЬНЫЙ ГИБКИЙ SiHF, АРТ. 23144</t>
  </si>
  <si>
    <t xml:space="preserve">9704000828          </t>
  </si>
  <si>
    <t>КАРЕТКА KGS-M12х1,25 арт.56080</t>
  </si>
  <si>
    <t xml:space="preserve">9704001102          </t>
  </si>
  <si>
    <t>КЛАПАН  А652.22</t>
  </si>
  <si>
    <t xml:space="preserve">9704001024          </t>
  </si>
  <si>
    <t>КОЛЕНО СВАРНОЕ 90, EN10253, 26,9x2r=28, DIN1.4404</t>
  </si>
  <si>
    <t xml:space="preserve">9701000043          </t>
  </si>
  <si>
    <t>КОЛЕНО СВАРНОЕ 90, EN10253, 88,9x2r=114, DIN1.4404</t>
  </si>
  <si>
    <t xml:space="preserve">9701000041          </t>
  </si>
  <si>
    <t>КОЛЕНО СВАРНОЕ КОРОТКОЕ  90, DIN11852, 85x2r=90, DIN1.4404</t>
  </si>
  <si>
    <t xml:space="preserve">9701000044          </t>
  </si>
  <si>
    <t>КОЛПАК САЛЬНИКА  А307.11</t>
  </si>
  <si>
    <t xml:space="preserve">9704001023          </t>
  </si>
  <si>
    <t>Колпачок толкателя, арт. 364311</t>
  </si>
  <si>
    <t xml:space="preserve">16110093273         </t>
  </si>
  <si>
    <t>КОЛЬЦО  149 3х5,7 мм</t>
  </si>
  <si>
    <t xml:space="preserve">9704000906          </t>
  </si>
  <si>
    <t>КОЛЬЦО КОЛПАЧКА, арт. номер 350377</t>
  </si>
  <si>
    <t xml:space="preserve">9704000128          </t>
  </si>
  <si>
    <t>КОЛЬЦО КРУГЛОГО СЕЧЕНИЯ  L117.06</t>
  </si>
  <si>
    <t xml:space="preserve">9704001032          </t>
  </si>
  <si>
    <t>КОЛЬЦО КРУГЛОГО СЕЧЕНИЯ  L118.06</t>
  </si>
  <si>
    <t xml:space="preserve">9704001033          </t>
  </si>
  <si>
    <t>КОЛЬЦО КРУГЛОГО СЕЧЕНИЯ  L126.06</t>
  </si>
  <si>
    <t xml:space="preserve">9704001034          </t>
  </si>
  <si>
    <t>КОМПЛЕКТ РЕГУЛИРОВКИ ФАКЕЛА, арт. номер 394924</t>
  </si>
  <si>
    <t xml:space="preserve">9704000370          </t>
  </si>
  <si>
    <t>КОНТАКТОР ВСПОМОГАТЕЛЬНЫЙ 3RH1122-2BB40</t>
  </si>
  <si>
    <t xml:space="preserve">9704001188          </t>
  </si>
  <si>
    <t>КОНТРОЛЛЕР ДВЕРНОГО ЗАМКА P70  64548 (Штырь)</t>
  </si>
  <si>
    <t xml:space="preserve">9702000023          </t>
  </si>
  <si>
    <t>КОНУС РЕЗИНОВОЕ СОЕДИНЕНИЕ DN32, DIN 1.4404  144-D-032-1.4404</t>
  </si>
  <si>
    <t xml:space="preserve">9701000032          </t>
  </si>
  <si>
    <t>концевик DIX 3-2-1/2 M8 CR-ZR</t>
  </si>
  <si>
    <t xml:space="preserve">0098928287          </t>
  </si>
  <si>
    <t>КОРПУС ЦИКЛОН  0148141001</t>
  </si>
  <si>
    <t xml:space="preserve">9704000895          </t>
  </si>
  <si>
    <t>КРАН 2  (cod.08017200)</t>
  </si>
  <si>
    <t xml:space="preserve">9701000068          </t>
  </si>
  <si>
    <t>КРАН ШАРОВОЙ 3-ходовой 3 BKR 25 ND L</t>
  </si>
  <si>
    <t xml:space="preserve">3003033101          </t>
  </si>
  <si>
    <t>КРЫШКА  D154x2 DIN1.4404 018-154-020-1.4404</t>
  </si>
  <si>
    <t xml:space="preserve">9701000045          </t>
  </si>
  <si>
    <t>КУЛАЧКИ ОБРАТНЫЕ 3-250.35.11.015</t>
  </si>
  <si>
    <t xml:space="preserve">9704000960          </t>
  </si>
  <si>
    <t>ЛЕНТОЧНАЯ РАСТЯЖКА ДЛЯ ВСАСЫВАЮЩИХ ПЛАСТИН AL 210 R/PE, арт. номер 2031019</t>
  </si>
  <si>
    <t xml:space="preserve">9704000641          </t>
  </si>
  <si>
    <t>ЛЕНТОЧНАЯ РАСТЯЖКА ДЛЯ ВСАСЫВАЮЩИХ ПЛАСТИН AL 250 R/PE, арт. номер 2031023</t>
  </si>
  <si>
    <t xml:space="preserve">9704000640          </t>
  </si>
  <si>
    <t>ЛОПАТКА  А263.22</t>
  </si>
  <si>
    <t xml:space="preserve">9704001022          </t>
  </si>
  <si>
    <t>МАГНИТ  GN513-ND-66</t>
  </si>
  <si>
    <t xml:space="preserve">9702000068          </t>
  </si>
  <si>
    <t>МАНОМЕТР - УПЛОТНИТЕЛЬ, арт. 389422</t>
  </si>
  <si>
    <t xml:space="preserve">9704000871          </t>
  </si>
  <si>
    <t>МАНОМЕТР, арт. номер 9999365</t>
  </si>
  <si>
    <t xml:space="preserve">9704000460          </t>
  </si>
  <si>
    <t>МОДУЛЬ ВВОДА-ВЫВОДА ДИСКРЕТНЫХ СИМВОЛОВ арт. № 6ES7 223-1 HF22-OXAO</t>
  </si>
  <si>
    <t xml:space="preserve">9704001163          </t>
  </si>
  <si>
    <t>МОДУЛЬ ПАМЯТИ LOGO арт. № 6ED1 056-1DA00-OBAO</t>
  </si>
  <si>
    <t xml:space="preserve">9704001164          </t>
  </si>
  <si>
    <t>МОТОР-РЕДУКТОР 1,5кВт, арт. номер 5.0717.055</t>
  </si>
  <si>
    <t xml:space="preserve">9704000680          </t>
  </si>
  <si>
    <t>НАБОР СТВОЛА, арт. номер 0350122</t>
  </si>
  <si>
    <t xml:space="preserve">9704000694          </t>
  </si>
  <si>
    <t>Накидная гайка, арт. 364921</t>
  </si>
  <si>
    <t xml:space="preserve">16110093264         </t>
  </si>
  <si>
    <t>НАПРАВЛЯЮЩИЕ РОЛИКИ арт. № 092-000843-00000</t>
  </si>
  <si>
    <t xml:space="preserve">9704001090          </t>
  </si>
  <si>
    <t>НАТЯЖНАЯ ШТАНГА  Н166.62В</t>
  </si>
  <si>
    <t xml:space="preserve">9704001030          </t>
  </si>
  <si>
    <t>НИППЕЛЬ BSP ШЕСТИГРАННЫЙ ШЛАНГА DN20x19мм 026G-020-019-316, материал AISI 316)</t>
  </si>
  <si>
    <t xml:space="preserve">9702000102          </t>
  </si>
  <si>
    <t>НИППЕЛЬ BSP ШЕСТИГРАННЫЙ ШЛАНГА M DN 1 1/4" х 33мм 026G-032-033-316</t>
  </si>
  <si>
    <t xml:space="preserve">9701000031          </t>
  </si>
  <si>
    <t>НИППЕЛЬ BSP ШЕСТИГРАННЫЙ ШЛАНГА M DN 1/2x14мм, материал AISI026G-015-014-316</t>
  </si>
  <si>
    <t xml:space="preserve">9701000026          </t>
  </si>
  <si>
    <t xml:space="preserve">НИППЕЛЬ BSP ШЕСТИГРАННЫЙ ШЛАНГА M DN2" х 52мм,  AISI 316  026G-050-052-316              </t>
  </si>
  <si>
    <t xml:space="preserve">9701000028          </t>
  </si>
  <si>
    <t>ПАТРОН ФИЛЬТРА 20, арт. номер 291 564</t>
  </si>
  <si>
    <t xml:space="preserve">9704000333          </t>
  </si>
  <si>
    <t>ПАТРУБОК ВСАСЫВАЮЩИЙ  R902600252</t>
  </si>
  <si>
    <t xml:space="preserve">9702000024          </t>
  </si>
  <si>
    <t>ПАТРУБОК СВАРНОЙ  BSP DN 1 1/4 x50мм AISI316 (Нипель G1 1/4" тип 022G DN32)</t>
  </si>
  <si>
    <t xml:space="preserve">9701000046          </t>
  </si>
  <si>
    <t>ПАТРУБОК СВАРНОЙ  BSP DN 2 x50мм AISI316</t>
  </si>
  <si>
    <t xml:space="preserve">9701000048          </t>
  </si>
  <si>
    <t>ПАТРУБОК СВАРНОЙ BSP DN 3 x700мм AISI316</t>
  </si>
  <si>
    <t xml:space="preserve">9701000049          </t>
  </si>
  <si>
    <t>ПЕТЛЯ  DIRAK 216-9106</t>
  </si>
  <si>
    <t xml:space="preserve">9701000013          </t>
  </si>
  <si>
    <t>ПЛЕНКА 3М Scotchcal polymeric PVC series 80 RAL 3000 (красный)</t>
  </si>
  <si>
    <t xml:space="preserve">5454207633          </t>
  </si>
  <si>
    <t>ПЛЕНКА 3М Scotchcal polymeric PVC series 80 transparent (прозрачный)</t>
  </si>
  <si>
    <t xml:space="preserve">5454207634          </t>
  </si>
  <si>
    <t>ПНЕВМОБАЛОН 41153934</t>
  </si>
  <si>
    <t xml:space="preserve">9704000396          </t>
  </si>
  <si>
    <t xml:space="preserve">ПОРУЧЕНЬ М1043/20-600-AN </t>
  </si>
  <si>
    <t xml:space="preserve">9702000079          </t>
  </si>
  <si>
    <t>ПОРШЕНЬ, арт. номер 368555</t>
  </si>
  <si>
    <t xml:space="preserve">9704000498          </t>
  </si>
  <si>
    <t xml:space="preserve">ПРИВАРНОЕ РЕЗЬБОВОЕ СОЕДИНЕНИЕ XSA NW 08 HL VA </t>
  </si>
  <si>
    <t xml:space="preserve">3003033152          </t>
  </si>
  <si>
    <t>ПРИВАРНОЕ РЕЗЬБОВОЕ СОЕДИНЕНИЕ XSV NW 16 HL VA</t>
  </si>
  <si>
    <t xml:space="preserve">3003033109          </t>
  </si>
  <si>
    <t>ПРИЖИМНЫЕ РОЛИКИ арт. №092-000844-00000</t>
  </si>
  <si>
    <t xml:space="preserve">9704001089          </t>
  </si>
  <si>
    <t>ПРОКЛАДКА НА ВЫХОДЕ  L423.06</t>
  </si>
  <si>
    <t xml:space="preserve">9704001035          </t>
  </si>
  <si>
    <t>ПРОКЛАДКА-ТОЛКАТЕЛЬ, арт. номер 364319</t>
  </si>
  <si>
    <t xml:space="preserve">9704000118          </t>
  </si>
  <si>
    <t>ПРОКЛАДКА-ШТОК, арт. номер 364320</t>
  </si>
  <si>
    <t xml:space="preserve">9704000119          </t>
  </si>
  <si>
    <t>Прокладки PE/TG (больш), арт. 368991</t>
  </si>
  <si>
    <t xml:space="preserve">16110093249         </t>
  </si>
  <si>
    <t>ПРОФИЛЬ 68x160мм  NBR70-25T2/68x160</t>
  </si>
  <si>
    <t xml:space="preserve">9701000059          </t>
  </si>
  <si>
    <t>ПРУЖИННОЕ СТОПОРНОЕ КОЛЬЦО, арт. номер К612.02</t>
  </si>
  <si>
    <t xml:space="preserve">9704001097          </t>
  </si>
  <si>
    <t>Регулятор давления в сборе, арт.0367062</t>
  </si>
  <si>
    <t xml:space="preserve">16110910085         </t>
  </si>
  <si>
    <t>РЕГУЛЯТОР ДАВЛЕНИЯ В СБОРЕ, арт.номер 2328607</t>
  </si>
  <si>
    <t xml:space="preserve">9704000163          </t>
  </si>
  <si>
    <t xml:space="preserve">РЕДУКТОР КАСКАДНЫЙ BSP M/F DN 1 x 1/2 AISI316 </t>
  </si>
  <si>
    <t xml:space="preserve">9701000050          </t>
  </si>
  <si>
    <t xml:space="preserve">РЕЗЕРВНЫЙ КЛАПАН, арт. номер Р497.00Е </t>
  </si>
  <si>
    <t xml:space="preserve">9704001096          </t>
  </si>
  <si>
    <t>РЕЗИНОВАЯ НАСАДКА  0145073001</t>
  </si>
  <si>
    <t xml:space="preserve">9704000896          </t>
  </si>
  <si>
    <t>РЕЗИНОВАЯ НАСАДКА  0145565001</t>
  </si>
  <si>
    <t xml:space="preserve">9704000899          </t>
  </si>
  <si>
    <t>РЕЗЬБОВАЯ ПРОБКА, арт. 9904312</t>
  </si>
  <si>
    <t xml:space="preserve">9704001020          </t>
  </si>
  <si>
    <t>РЕЗЬБОВОЕ СОЕДИНЕНИЕ XV NW 25 HS VA</t>
  </si>
  <si>
    <t xml:space="preserve">3003033185          </t>
  </si>
  <si>
    <t>РЕЗЬБОВОЕ СОЕДИНЕНИЕ XVET NW 08 HL VA Т-образное</t>
  </si>
  <si>
    <t xml:space="preserve">3003033187          </t>
  </si>
  <si>
    <t>РЕЛЕ  0413154002</t>
  </si>
  <si>
    <t xml:space="preserve">9704000913          </t>
  </si>
  <si>
    <t>РЕМЕНЬ ПЛОСКИЙ 650х35 мм арт. 117006</t>
  </si>
  <si>
    <t xml:space="preserve">9704000964          </t>
  </si>
  <si>
    <t>РОЗЕТКА  1834484094</t>
  </si>
  <si>
    <t xml:space="preserve">9702000019          </t>
  </si>
  <si>
    <t>РОЗЕТКА  R902602132</t>
  </si>
  <si>
    <t xml:space="preserve">9702000020          </t>
  </si>
  <si>
    <t>РОЗЕТКА BSP DN 2x56мм, AISI316</t>
  </si>
  <si>
    <t xml:space="preserve">9701000015          </t>
  </si>
  <si>
    <t>РОЛИК НАТЯЖНОЙ Typ SE 18-G,</t>
  </si>
  <si>
    <t xml:space="preserve">9701000016          </t>
  </si>
  <si>
    <t>РУКАВ ВЫСОКОГО ДАВЛЕНИЯ РВД 1'(4SP)1000-25S45VA-25S45VA</t>
  </si>
  <si>
    <t xml:space="preserve">3003033326          </t>
  </si>
  <si>
    <t>РУКАВ ВЫСОКОГО ДАВЛЕНИЯ РВД 1"(1SN)1300- 28L90VA-(90)-25S90VA</t>
  </si>
  <si>
    <t xml:space="preserve">3003033329          </t>
  </si>
  <si>
    <t>РУКАВ ВЫСОКОГО ДАВЛЕНИЯ РВД 1"(1SN)500-28LVA-28LVA</t>
  </si>
  <si>
    <t xml:space="preserve">3003033325          </t>
  </si>
  <si>
    <t>РУКАВ ВЫСОКОГО ДАВЛЕНИЯ РВД 1"(2SN)900- 25S45VA-25S45VA</t>
  </si>
  <si>
    <t xml:space="preserve">3003033302          </t>
  </si>
  <si>
    <t>РУКАВ ВЫСОКОГО ДАВЛЕНИЯ РВД 1"(2TE)1300-28LVA-28L90VA</t>
  </si>
  <si>
    <t xml:space="preserve">3003033330          </t>
  </si>
  <si>
    <t>РУКАВ ВЫСОКОГО ДАВЛЕНИЯ РВД 1"(2TE)300-28L45VA-28LVA</t>
  </si>
  <si>
    <t xml:space="preserve">3003033331          </t>
  </si>
  <si>
    <t>РУКАВ ВЫСОКОГО ДАВЛЕНИЯ РВД 1"(2TE)750-28L90VA-28LVA</t>
  </si>
  <si>
    <t xml:space="preserve">3003033332          </t>
  </si>
  <si>
    <t>РУКАВ ВЫСОКОГО ДАВЛЕНИЯ РВД 1"(2TE)900-28L45VA-28LVA</t>
  </si>
  <si>
    <t xml:space="preserve">3003033333          </t>
  </si>
  <si>
    <t>РУКАВ ВЫСОКОГО ДАВЛЕНИЯ РВД 1"(R15)1200-30SVA-30SVA</t>
  </si>
  <si>
    <t xml:space="preserve">3003033303          </t>
  </si>
  <si>
    <t>РУКАВ ВЫСОКОГО ДАВЛЕНИЯ РВД 1"(R15)650-30SVA-25S90VA</t>
  </si>
  <si>
    <t xml:space="preserve">3003033334          </t>
  </si>
  <si>
    <t>РУКАВ ВЫСОКОГО ДАВЛЕНИЯ РВД 1/2"(1SN)1000-18LVA-PN13HRVA</t>
  </si>
  <si>
    <t xml:space="preserve">3003033304          </t>
  </si>
  <si>
    <t>РУКАВ ВЫСОКОГО ДАВЛЕНИЯ РВД 1/2"(2TE)400-18LVA-18L90VA</t>
  </si>
  <si>
    <t xml:space="preserve">3003033336          </t>
  </si>
  <si>
    <t>РУКАВ ВЫСОКОГО ДАВЛЕНИЯ РВД 1/2"(2TE)800-PN13HRVA</t>
  </si>
  <si>
    <t xml:space="preserve">3003033335          </t>
  </si>
  <si>
    <t>РУКАВ ВЫСОКОГО ДАВЛЕНИЯ РВД 1/2"1100- 15LVA-18LVA</t>
  </si>
  <si>
    <t xml:space="preserve">3003033338          </t>
  </si>
  <si>
    <t>РУКАВ ВЫСОКОГО ДАВЛЕНИЯ РВД 1/2"1400- 15L90VA-15LVA</t>
  </si>
  <si>
    <t xml:space="preserve">3003033308          </t>
  </si>
  <si>
    <t>РУКАВ ВЫСОКОГО ДАВЛЕНИЯ РВД 1/2"400- 15LVA-15LVA</t>
  </si>
  <si>
    <t xml:space="preserve">3003033309          </t>
  </si>
  <si>
    <t>РУКАВ ВЫСОКОГО ДАВЛЕНИЯ РВД 1/2"900- 15L90VA-18LVA</t>
  </si>
  <si>
    <t xml:space="preserve">3003033337          </t>
  </si>
  <si>
    <t>РУКАВ ВЫСОКОГО ДАВЛЕНИЯ РВД 3/8"(2TE)450-0-15LVA</t>
  </si>
  <si>
    <t xml:space="preserve">3003033339          </t>
  </si>
  <si>
    <t>РУКАВ ВЫСОКОГО ДАВЛЕНИЯ РВД 5/16"200-10L90VA-10LVA</t>
  </si>
  <si>
    <t xml:space="preserve">3003033318          </t>
  </si>
  <si>
    <t>РУКАВ ВЫСОКОГО ДАВЛЕНИЯ РВД 5/16"850- 10L90VA-10LVA</t>
  </si>
  <si>
    <t xml:space="preserve">3003033319          </t>
  </si>
  <si>
    <t>РУКАВ ВЫСОКОГО ДАВЛЕНИЯ РВД 5/8"(2TE)1050-18L90-(180) -18L90</t>
  </si>
  <si>
    <t xml:space="preserve">3003033340          </t>
  </si>
  <si>
    <t>РУКАВ ВЫСОКОГО ДАВЛЕНИЯ РВД 5/8"(2TE)1250-18L-18L45</t>
  </si>
  <si>
    <t xml:space="preserve">3003033341          </t>
  </si>
  <si>
    <t>РУКАВ ВЫСОКОГО ДАВЛЕНИЯ РВД 5/8"(2TE)1250-18L90-(180)-18L90</t>
  </si>
  <si>
    <t xml:space="preserve">3003033342          </t>
  </si>
  <si>
    <t>РУКАВ ВЫСОКОГО ДАВЛЕНИЯ РВД 5/8"(2TE)170-18LVA-18L90VA</t>
  </si>
  <si>
    <t xml:space="preserve">3003033343          </t>
  </si>
  <si>
    <t>РУКАВ ВЫСОКОГО ДАВЛЕНИЯ РВД 5/8"(2TE)280-18LVA-18L90VA</t>
  </si>
  <si>
    <t xml:space="preserve">3003033344          </t>
  </si>
  <si>
    <t>РУКАВ ВЫСОКОГО ДАВЛЕНИЯ РВД 5/8"(2TE)300-18LVA-18L90VA</t>
  </si>
  <si>
    <t xml:space="preserve">3003033345          </t>
  </si>
  <si>
    <t>РУКАВ ВЫСОКОГО ДАВЛЕНИЯ РВД 5/8"(2TE)500-18L-18L45</t>
  </si>
  <si>
    <t xml:space="preserve">3003033346          </t>
  </si>
  <si>
    <t>РУЧКА ДВЕРИ P119 51221</t>
  </si>
  <si>
    <t xml:space="preserve">9701000125          </t>
  </si>
  <si>
    <t xml:space="preserve">РУЧКА ДВЕРИ ВНУТРЕННАЯ P246bis  68138                                             </t>
  </si>
  <si>
    <t xml:space="preserve">9701000124          </t>
  </si>
  <si>
    <t>СВАРОЧНЫЙ ЦИЛИНДР арт. 169200464</t>
  </si>
  <si>
    <t xml:space="preserve">9704000951          </t>
  </si>
  <si>
    <t>СЕНСОР 369290</t>
  </si>
  <si>
    <t xml:space="preserve">9704000036          </t>
  </si>
  <si>
    <t>СЕПАРАТОР ШАРИКОПОДШИПНИКА ВПУСКНОЙ 0368507</t>
  </si>
  <si>
    <t xml:space="preserve">9704000491          </t>
  </si>
  <si>
    <t>Сервисный набор, арт. 0368995</t>
  </si>
  <si>
    <t xml:space="preserve">16110093172         </t>
  </si>
  <si>
    <t>СЛИВНОЙ РУКАВ, арт. 0104274</t>
  </si>
  <si>
    <t xml:space="preserve">9704001018          </t>
  </si>
  <si>
    <t>СМОТРОВОЕ СТЕКЛО УРОВНЯ МАСЛА  GN 744 24 G1</t>
  </si>
  <si>
    <t xml:space="preserve">9702000052          </t>
  </si>
  <si>
    <t>СОЕДИНИТЕЛЬНЫЙ РАЗЪЕМ ДВЕРНЫХ РУЧЕК P94  65437 (Ухват)</t>
  </si>
  <si>
    <t xml:space="preserve">9701000119          </t>
  </si>
  <si>
    <t xml:space="preserve">СОЕДИНИТЕЛЬНЫЙ ШТУЦЕР G HB 16 HB 20 VA </t>
  </si>
  <si>
    <t xml:space="preserve">9701000170          </t>
  </si>
  <si>
    <t>СОПЛО 15/40, арт.379415</t>
  </si>
  <si>
    <t xml:space="preserve">9704000044          </t>
  </si>
  <si>
    <t>СОПЛО ВСАСЫВАЮЩЕЕ  0145740880</t>
  </si>
  <si>
    <t xml:space="preserve">9704000904          </t>
  </si>
  <si>
    <t>СПУСКОВОЙ КУРОК, арт. 394601</t>
  </si>
  <si>
    <t xml:space="preserve">9704000847          </t>
  </si>
  <si>
    <t xml:space="preserve">СТВОЛ  HIRO-N120 </t>
  </si>
  <si>
    <t xml:space="preserve">9702000033          </t>
  </si>
  <si>
    <t>СТВОЛ ПОЖАРНОЙ МАШИНЫ U-50  UKN50020</t>
  </si>
  <si>
    <t xml:space="preserve">9702000041          </t>
  </si>
  <si>
    <t>СТОПОРНОЕ КОЛЬЦО  0145815001</t>
  </si>
  <si>
    <t xml:space="preserve">9704000897          </t>
  </si>
  <si>
    <t xml:space="preserve">ТРОЙНИК СВАРНОЙ КОРОТКИЙ 60,3х2 DIN1.4404  </t>
  </si>
  <si>
    <t xml:space="preserve">9701000053          </t>
  </si>
  <si>
    <t>Трубка пластиковая-голубая 10 х 6, арт. № 88643</t>
  </si>
  <si>
    <t xml:space="preserve">16110900621         </t>
  </si>
  <si>
    <t>Трубка пластиковая-голубая 12 х 8, арт. № 88644</t>
  </si>
  <si>
    <t xml:space="preserve">16110900620         </t>
  </si>
  <si>
    <t>ТРУБКА ТВ 324-PA PIPE</t>
  </si>
  <si>
    <t xml:space="preserve">2541211324          </t>
  </si>
  <si>
    <t>ТУРБОКОМПРЕССОР А9020962399</t>
  </si>
  <si>
    <t xml:space="preserve">9704001112          </t>
  </si>
  <si>
    <t>УГОЛ СОЕДИНИТЕЛЬНЫЙ ВВИНЧИВАЕМЫЙ, арт. 9992724</t>
  </si>
  <si>
    <t xml:space="preserve">9704000873          </t>
  </si>
  <si>
    <t>УГОЛЬНИК DN32 тип 031G-M/F DN32  031GMF-032-316</t>
  </si>
  <si>
    <t xml:space="preserve">9701000010          </t>
  </si>
  <si>
    <t>УПЛОТНЕНИЕ 498121</t>
  </si>
  <si>
    <t xml:space="preserve">9701000076          </t>
  </si>
  <si>
    <t>УПЛОТНЕНИЕ AL 210 R/PE, арт. номер 2031231</t>
  </si>
  <si>
    <t xml:space="preserve">9704000638          </t>
  </si>
  <si>
    <t>УПЛОТНЕНИЕ AL 250R. арт.номер 2031003</t>
  </si>
  <si>
    <t xml:space="preserve">9704000075          </t>
  </si>
  <si>
    <t>УПЛОТНИТЕЛЬ 0537065-370mm</t>
  </si>
  <si>
    <t xml:space="preserve">9701000145          </t>
  </si>
  <si>
    <t>УПЛОТНИТЕЛЬ 0546008-4000mm</t>
  </si>
  <si>
    <t xml:space="preserve">9701000112          </t>
  </si>
  <si>
    <t>УПЛОТНИТЕЛЬ 0547018-40mm</t>
  </si>
  <si>
    <t xml:space="preserve">9701000143          </t>
  </si>
  <si>
    <t>УПЛОТНИТЕЛЬ 0547018-550mm</t>
  </si>
  <si>
    <t xml:space="preserve">9701000109          </t>
  </si>
  <si>
    <t>УПЛОТНИТЕЛЬНАЯ ЛЕНТА (ремень безопасности)  0192855002</t>
  </si>
  <si>
    <t xml:space="preserve">9704000900          </t>
  </si>
  <si>
    <t>УПЛОТНИТЕЛЬНОЕ КОЛЬЦО ПРОБКИ 467090</t>
  </si>
  <si>
    <t>УПЛОТНИТЕЛЬНЫЙ НИПЕЛЬ, арт. № 128327</t>
  </si>
  <si>
    <t>УПОР ЛЕВЫЙ S 1000 Black АС3047.03.02.01.00.025</t>
  </si>
  <si>
    <t xml:space="preserve">9701000116          </t>
  </si>
  <si>
    <t>УПОР ПРАВЫЙ S 1000 Black АС3047.03.02.01.00.026</t>
  </si>
  <si>
    <t xml:space="preserve">9701000117          </t>
  </si>
  <si>
    <t>ФИКСАТОР GN 616-M10-SN</t>
  </si>
  <si>
    <t xml:space="preserve">9702000032          </t>
  </si>
  <si>
    <t>ФИКСАТОР ШТЫРЕВОЙ  GN 612-12-M20х1.5-A-NI</t>
  </si>
  <si>
    <t xml:space="preserve">9702000067          </t>
  </si>
  <si>
    <t>ФИЛЬТР ПИСТОЛЕТА БЕЛЫЙ ДЛЯ КРАCКОПУЛЬТА Wagner GM 3000</t>
  </si>
  <si>
    <t xml:space="preserve">9704001054          </t>
  </si>
  <si>
    <t>ФИЛЬТР ПИСТОЛЕТА БЕЛЫЙ, арт. 0097024</t>
  </si>
  <si>
    <t xml:space="preserve">9704000869          </t>
  </si>
  <si>
    <t>ФИЛЬТР ПИСТОЛЕТА ЗЕЛЕНЫЙ ДЛЯ КРАCКОПУЛЬТА Wagner GM 3000</t>
  </si>
  <si>
    <t xml:space="preserve">9704001051          </t>
  </si>
  <si>
    <t>ФИЛЬТР ПИСТОЛЕТА КРАСНЫЙ ДЛЯ КРАCКОПУЛЬТА Wagner GM 3000</t>
  </si>
  <si>
    <t xml:space="preserve">9704001053          </t>
  </si>
  <si>
    <t>ФИЛЬТР ПИСТОЛЕТА КРАСНЫЙ, арт. номер 0097022</t>
  </si>
  <si>
    <t xml:space="preserve">9704000145          </t>
  </si>
  <si>
    <t>ФИЛЬТР-КАРТРИДЖ DS 326/748/12-В-РЕ</t>
  </si>
  <si>
    <t xml:space="preserve">9704000815          </t>
  </si>
  <si>
    <t>ФИЛЬТР-КАРТРИДЖ DS 380/640/13-В-РЕ</t>
  </si>
  <si>
    <t xml:space="preserve">9704000816          </t>
  </si>
  <si>
    <t>ФИТИНГ SA NW 25 DKOL 2.5 VA</t>
  </si>
  <si>
    <t xml:space="preserve">3003033106          </t>
  </si>
  <si>
    <t>ФИТИНГ UEM NW 25 L VA</t>
  </si>
  <si>
    <t xml:space="preserve">3003033107          </t>
  </si>
  <si>
    <t>ФЛАНЕЦ КАМЕРЫ А585.62</t>
  </si>
  <si>
    <t xml:space="preserve">9704001027          </t>
  </si>
  <si>
    <t xml:space="preserve">ФОНАРЬ  098 275 076 DSL-Z36 </t>
  </si>
  <si>
    <t xml:space="preserve">9701000084          </t>
  </si>
  <si>
    <t xml:space="preserve">ФОНАРЬ ГАБАРИТНЫЙ С ОТРАЖАТЕЛЕМ (БОКОВОЙ) G17ж </t>
  </si>
  <si>
    <t xml:space="preserve">9701000017          </t>
  </si>
  <si>
    <t>ХОМУТ GBS M 104-112/25 SK W5</t>
  </si>
  <si>
    <t xml:space="preserve">4005096105          </t>
  </si>
  <si>
    <t>ХОМУТ GBS M 17-19-18 SK W5</t>
  </si>
  <si>
    <t xml:space="preserve">4005096091          </t>
  </si>
  <si>
    <t>ХОМУТ GBS M 19-21/18 SK W5</t>
  </si>
  <si>
    <t xml:space="preserve">4005096101          </t>
  </si>
  <si>
    <t>ХОМУТ GBS M 31-34/18 SK W5</t>
  </si>
  <si>
    <t xml:space="preserve">4005096099          </t>
  </si>
  <si>
    <t>ХОМУТ GBS M 34-37/18 SK (W5)</t>
  </si>
  <si>
    <t xml:space="preserve">4005096102          </t>
  </si>
  <si>
    <t>ХОМУТ GBS M 40-43/18SK W5</t>
  </si>
  <si>
    <t xml:space="preserve">4005096089          </t>
  </si>
  <si>
    <t>ХОМУТ GBS M 59-63/20SK W5</t>
  </si>
  <si>
    <t xml:space="preserve">4005096090          </t>
  </si>
  <si>
    <t>ХОМУТ GBS M 63-68/20SK W5</t>
  </si>
  <si>
    <t xml:space="preserve">4005096100          </t>
  </si>
  <si>
    <t>ХОМУТ ДЛЯ ТРУБ Plastik SRS 0215 PP G, ЛЕГКАЯ СЕРИЯ</t>
  </si>
  <si>
    <t xml:space="preserve">9701000209          </t>
  </si>
  <si>
    <t>ХОМУТ ДЛЯ ТРУБЫ SRS 5035 PP</t>
  </si>
  <si>
    <t xml:space="preserve">4005096063          </t>
  </si>
  <si>
    <t>ХОМУТ ДЛЯ ШЛАНГА ASK 16-25n</t>
  </si>
  <si>
    <t xml:space="preserve">4005096093          </t>
  </si>
  <si>
    <t>ЦЕНТРАЛЬНЫЙ ПРОЦЕССОР CPU 222 арт. № 6ES7 212-1 AB23-OXBO</t>
  </si>
  <si>
    <t xml:space="preserve">9704001162          </t>
  </si>
  <si>
    <t>ШАРНИР GN 136-ST-50-50-C</t>
  </si>
  <si>
    <t xml:space="preserve">9702000061          </t>
  </si>
  <si>
    <t>ШЕСТЕРНЯ ДЛЯ РОЛИКОВ арт. № 094-005232-00000</t>
  </si>
  <si>
    <t xml:space="preserve">9704001088          </t>
  </si>
  <si>
    <t>ШЛАНГ HDD №6 (15м), арт. номер 9984507</t>
  </si>
  <si>
    <t xml:space="preserve">9704000801          </t>
  </si>
  <si>
    <t>ШЛАНГ SGB 150-250</t>
  </si>
  <si>
    <t xml:space="preserve">3003033165          </t>
  </si>
  <si>
    <t xml:space="preserve">ШЛАНГ SGD 140 Hansaflex </t>
  </si>
  <si>
    <t xml:space="preserve">2541140000          </t>
  </si>
  <si>
    <t>Шланг Ду 80 подачи дроби для линии подвода к нижним турбинам,до раковинного затвора, арт.№5.1903.002</t>
  </si>
  <si>
    <t xml:space="preserve">16110900622         </t>
  </si>
  <si>
    <t>ШЛАНГ ПРИСОЕДИНЕНИЯ DN50, DIN1.4404  140-L-050-1.4404</t>
  </si>
  <si>
    <t xml:space="preserve">9701000029          </t>
  </si>
  <si>
    <t>ШЛАНГ СЛИВНОЙ Dn13  М20х2, арт. 0367141</t>
  </si>
  <si>
    <t xml:space="preserve">9704001021          </t>
  </si>
  <si>
    <t>ШЛАНГ ТЕ 113 Hansaflex</t>
  </si>
  <si>
    <t xml:space="preserve">2541113000          </t>
  </si>
  <si>
    <t>ШЛАНГ ТЕ 350 DN51, 2' Hansaflex</t>
  </si>
  <si>
    <t xml:space="preserve">2541350000          </t>
  </si>
  <si>
    <t>ШТЕКЕР ВСТАВНОЙ МУФТЫ LKS 10 MM</t>
  </si>
  <si>
    <t xml:space="preserve">3003035039          </t>
  </si>
  <si>
    <t>ШТИФ СТОПОРНЫЙ РЫЧАЖНЫЙ  GN 612-10-M16х1.5-ВК-NI</t>
  </si>
  <si>
    <t xml:space="preserve">9702000031          </t>
  </si>
  <si>
    <t xml:space="preserve">ШТУЦЕР M-F-11-4 DN 1 1/4 AISI316  020GT-032-MF-316                                  </t>
  </si>
  <si>
    <t xml:space="preserve">9701000054          </t>
  </si>
  <si>
    <t>ЭЛЕКТРОДОДЕРЖАТЕЛЬ 70х70х62  АРТ. № 140003339</t>
  </si>
  <si>
    <t>БЗ-Чехол VR 350 300CT&amp;FU FLX DURA GRY</t>
  </si>
  <si>
    <t>9704001065       -бз</t>
  </si>
  <si>
    <t>Профиль резиновый двери ПР-317</t>
  </si>
  <si>
    <t xml:space="preserve">2541100172          </t>
  </si>
  <si>
    <t>Профиль резиновый двери ПР-318</t>
  </si>
  <si>
    <t xml:space="preserve">2541100173          </t>
  </si>
  <si>
    <t xml:space="preserve">Профиль уплотнительный двери PR-32 ТУ38.105.1868-88 </t>
  </si>
  <si>
    <t xml:space="preserve">2541100132          </t>
  </si>
  <si>
    <t>UT001A45A360 КРОНШТЕЙН ПОДВЕСКИ</t>
  </si>
  <si>
    <t xml:space="preserve">6006026333          </t>
  </si>
  <si>
    <t>UT011A00E067 ОПОРА ПОДВЕСКИ</t>
  </si>
  <si>
    <t xml:space="preserve">6006026335          </t>
  </si>
  <si>
    <t>АГРЕГАТ ПНЕВМОПОДВЕСКИ KLRO 50/9.1 (подвеска задняя GIGANT)</t>
  </si>
  <si>
    <t xml:space="preserve">6006026435          </t>
  </si>
  <si>
    <t>АГРЕГАТ ПНЕВМОПОДВЕСКИ NKLRT 50.35/9.1 (подвеска передняя GIGANT)</t>
  </si>
  <si>
    <t xml:space="preserve">6006026436          </t>
  </si>
  <si>
    <t>АДАПТОР СЛИВА ДЛЯ АПИ с 4 "на 3 " с резьбой  VKA3G</t>
  </si>
  <si>
    <t xml:space="preserve">6006026028          </t>
  </si>
  <si>
    <t>АМОРТИЗАТОР D8A91-2244W 265-368</t>
  </si>
  <si>
    <t xml:space="preserve">9701000160-бз       </t>
  </si>
  <si>
    <t>АМОРТИЗАТОР D8А91-2643W</t>
  </si>
  <si>
    <t xml:space="preserve">6006026080          </t>
  </si>
  <si>
    <t xml:space="preserve">БЗ- КАБЕЛЬ ДИАГНОСТИКИ 5 м "Haldex"  814 030 021 </t>
  </si>
  <si>
    <t xml:space="preserve">6006026424     -бз  </t>
  </si>
  <si>
    <t>БЗ- СТРЕМЯНКА ПНЕВМОПОДВЕСКИ АРТ. UBS22B002P</t>
  </si>
  <si>
    <t>6006026280       -бз</t>
  </si>
  <si>
    <t>БЗ-КОМПЛЕКТ ABS FUWA-ABS C1-C2</t>
  </si>
  <si>
    <t>5470000302       -бз</t>
  </si>
  <si>
    <t>ВТУЛКА 8997598154</t>
  </si>
  <si>
    <t xml:space="preserve">6006026058          </t>
  </si>
  <si>
    <t>ГАЙКА АМОРТИЗАТОРА М20х2 С330063</t>
  </si>
  <si>
    <t xml:space="preserve">6006026319          </t>
  </si>
  <si>
    <t>ГАЙКА ОЦИНКОВАННАЯ М16х1,5 8DIN934 810 304 031 4</t>
  </si>
  <si>
    <t xml:space="preserve">9701000161-бз       </t>
  </si>
  <si>
    <t>ГИДРОЦИЛИНДР  SA 1553 154 5</t>
  </si>
  <si>
    <t xml:space="preserve">5006020072          </t>
  </si>
  <si>
    <t>ГИДРОЦИЛИНДР PENTA  SC 824 135 4</t>
  </si>
  <si>
    <t xml:space="preserve">5006020076          </t>
  </si>
  <si>
    <t>ГИДРОЦИЛИНДР PENTA  SC 844 154 4</t>
  </si>
  <si>
    <t xml:space="preserve">5006020075          </t>
  </si>
  <si>
    <t xml:space="preserve">ГИДРОЦИЛИНДР PENTA SCС 942 196 5                                                       </t>
  </si>
  <si>
    <t xml:space="preserve">5006020155          </t>
  </si>
  <si>
    <t>Двери распашные, система PWP "Challenge"</t>
  </si>
  <si>
    <t xml:space="preserve">6006026370          </t>
  </si>
  <si>
    <t>ДЕРЖАТЕЛЬ ПУЛЬТА 446 056 010 4</t>
  </si>
  <si>
    <t xml:space="preserve">9701000157          </t>
  </si>
  <si>
    <t>ДЕТАЛЬ ЗАПИРАЮЩЕГО МЕХАНИЗМА 888.16, арт. номер 101102815</t>
  </si>
  <si>
    <t xml:space="preserve">6006026188          </t>
  </si>
  <si>
    <t>ДНИЩЕ 3309-8513315</t>
  </si>
  <si>
    <t>ДНИЩЕ 96892-8513315  1950мм</t>
  </si>
  <si>
    <t>ДНИЩЕ 96892-8513315-01  2160мм</t>
  </si>
  <si>
    <t xml:space="preserve">ДНИЩЕ 96931-8513315-04 </t>
  </si>
  <si>
    <t>ДНИЩЕ Б 96892-8513315-01</t>
  </si>
  <si>
    <t>ДНИЩЕ Б 96931-8513315-04</t>
  </si>
  <si>
    <t>ЗАЩИТНАЯ КРЫШКА VKD ДЛЯ АДАПТЕРА API</t>
  </si>
  <si>
    <t xml:space="preserve">6006026021          </t>
  </si>
  <si>
    <t>ИИ- ПОДУШКА РЕССОРЫ UT 6002 L 93 PS ЛЕВ.</t>
  </si>
  <si>
    <t xml:space="preserve">6006026309 -ии      </t>
  </si>
  <si>
    <t>ИИ- ПОДУШКА РЕССОРЫ UT 6002 L 93 PS ПРАВ.</t>
  </si>
  <si>
    <t xml:space="preserve">6006026310 -ии      </t>
  </si>
  <si>
    <t>КАБЕЛЬ ПИТАНИЯ 12 М 449 125 1200</t>
  </si>
  <si>
    <t xml:space="preserve">6006026062          </t>
  </si>
  <si>
    <t>КАБЕЛЬ ПИТАНИЯ СИГНАЛА "СТОП" 12 м "Haldex"  814 002 202</t>
  </si>
  <si>
    <t xml:space="preserve">6006026097          </t>
  </si>
  <si>
    <t>КАБЕЛЬ ПУЛЬТА 449 632 050 0</t>
  </si>
  <si>
    <t xml:space="preserve">9701000159          </t>
  </si>
  <si>
    <t>КОМПЛЕКТ  ECAS СИСТ.УПРАВ-Я ПНЕВМОПОДВЕСКОЙ АВТОБУСА</t>
  </si>
  <si>
    <t xml:space="preserve">5470000294          </t>
  </si>
  <si>
    <t>КОМПЛЕКТ КРЕПЛЕНИЯ ПОДВЕСКИ (GIGANT)</t>
  </si>
  <si>
    <t xml:space="preserve">6006026437          </t>
  </si>
  <si>
    <t>КОМПЛЕКТ РАСПАШНЫХ ДВЕРЕЙ,  Н=2416 мм, проем двери 2380 мм, (PWP "Challenge")</t>
  </si>
  <si>
    <t xml:space="preserve">6006026388          </t>
  </si>
  <si>
    <t>КОМПЛЕКТ РАСПАШНЫХ ДВЕРЕЙ 646622507 DEFENDER</t>
  </si>
  <si>
    <t xml:space="preserve">6006026398          </t>
  </si>
  <si>
    <t>КРАН УПР-Я ПНЕВМОПОД.  4630320200</t>
  </si>
  <si>
    <t xml:space="preserve">6006026086          </t>
  </si>
  <si>
    <t>КРЕПЕЖНЫЙ КРОНШТЕЙН, арт. номер 86993 (76980)</t>
  </si>
  <si>
    <t xml:space="preserve">6006026127          </t>
  </si>
  <si>
    <t>КРЕПЕЖНЫЙ КРОНШТЕЙН, арт. номер 86994 (76979)</t>
  </si>
  <si>
    <t xml:space="preserve">6006026126          </t>
  </si>
  <si>
    <t xml:space="preserve">НАВИВНОЙ БАРАБАН HIRO-HR50-1K </t>
  </si>
  <si>
    <t xml:space="preserve">9702000048          </t>
  </si>
  <si>
    <t>НАДСТРОЙКА ДЛЯ АВТОМОБИЛЯ НЕФАЗ 65207</t>
  </si>
  <si>
    <t xml:space="preserve">6006026412          </t>
  </si>
  <si>
    <t>НАКЛАДКА ОСИ ОПОРНАЯ ЛЕВАЯ (GIGANT) 176824</t>
  </si>
  <si>
    <t xml:space="preserve">6006026438          </t>
  </si>
  <si>
    <t>НАКЛАДКА ОСИ ОПОРНАЯ ПРАВАЯ (GIGANT) 176825</t>
  </si>
  <si>
    <t xml:space="preserve">6006026439          </t>
  </si>
  <si>
    <t>НАКЛАДКА РЕССОРЫ арт.UT005002А11К</t>
  </si>
  <si>
    <t xml:space="preserve">6006026183-02       </t>
  </si>
  <si>
    <t>ОПОРА КРЕПЛЕНИЯ РАМКИ  SC50 (A 70050001)</t>
  </si>
  <si>
    <t xml:space="preserve">5006020074          </t>
  </si>
  <si>
    <t>ОСЬ ФИРМЫ SAF S9-4218 SNK 420Х180 24590142583 (L=1200 мм, без АБС)</t>
  </si>
  <si>
    <t xml:space="preserve">6006026379          </t>
  </si>
  <si>
    <t>ОСЬ ФИРМЫ SAF S9-4218 SNK 420Х180 24590142583 (L=1200 мм, ротор, датчик АБС)</t>
  </si>
  <si>
    <t xml:space="preserve">6006026380          </t>
  </si>
  <si>
    <t xml:space="preserve">ОТВОД 0310480303090  (DN40) 48х3  90°  </t>
  </si>
  <si>
    <t xml:space="preserve">9701000287          </t>
  </si>
  <si>
    <t xml:space="preserve">ОТВОД 0310900403090  (DN80) 90х4  90°  </t>
  </si>
  <si>
    <t xml:space="preserve">9701000288          </t>
  </si>
  <si>
    <t xml:space="preserve">ОТВОД 108х4,0 мм, 90 алюминиевый приварной </t>
  </si>
  <si>
    <t>ПЕРЕПУСКНОЙ КЛАПАН ДЛЯ ДОННОГО КЛАПАНА ВО 100 ENV2</t>
  </si>
  <si>
    <t xml:space="preserve">6006026034          </t>
  </si>
  <si>
    <t>ПЛАМЯЗАЩИТНОЕ УСТРОЙСТВО R2 DBG2-2"</t>
  </si>
  <si>
    <t xml:space="preserve">6006026035          </t>
  </si>
  <si>
    <t>ПНЕВМАТИЧЕСКИЙ ОГРАНИЧИТЕЛЬ НАЛИВА HANV-3S-500</t>
  </si>
  <si>
    <t xml:space="preserve">6006026033          </t>
  </si>
  <si>
    <t>ПОДЪЕМНИК ПЕРЕДНЕЙ ОСИ A45 (AL-456) UR700092KH</t>
  </si>
  <si>
    <t xml:space="preserve">6006026254          </t>
  </si>
  <si>
    <t xml:space="preserve">ПОЛУОТВОД 0310480303045  48х3  45°  </t>
  </si>
  <si>
    <t xml:space="preserve">9701000290          </t>
  </si>
  <si>
    <t xml:space="preserve">ПОЛУОТВОД 0310900403045  90х4  45°  </t>
  </si>
  <si>
    <t xml:space="preserve">9701000291          </t>
  </si>
  <si>
    <t xml:space="preserve">ПРОФИЛЬ 501 330 000 каталог "Titgemeyer" (10х20х1,5-2500) </t>
  </si>
  <si>
    <t xml:space="preserve">1121600011          </t>
  </si>
  <si>
    <t>ПУЛЬТ ECAS 446 056 127 0</t>
  </si>
  <si>
    <t xml:space="preserve">9701000158          </t>
  </si>
  <si>
    <t>РАМКА КРЕПЛЕНИЯ ГИДРОЦИЛИНДРА  03 (A 50300001)</t>
  </si>
  <si>
    <t xml:space="preserve">5006020073          </t>
  </si>
  <si>
    <t>РАМКА КРЕПЛЕНИЯ ГИДРОЦИЛИНДРА  A 50400001</t>
  </si>
  <si>
    <t xml:space="preserve">5006020069          </t>
  </si>
  <si>
    <t>РАМКА КРЕПЛЕНИЯ ГИДРОЦИЛИНДРА 01 (A 50100001)</t>
  </si>
  <si>
    <t xml:space="preserve">5006020093          </t>
  </si>
  <si>
    <t>РЕССОРА  F001A437HD75  (h=138 мм)</t>
  </si>
  <si>
    <t xml:space="preserve">6006026263          </t>
  </si>
  <si>
    <t>Рессора F 001A 437 HH 75</t>
  </si>
  <si>
    <t xml:space="preserve">6006026332          </t>
  </si>
  <si>
    <t>РЫЧАГ РЕГУЛИРОВОЧНЫЙ, арт. номер 79005</t>
  </si>
  <si>
    <t xml:space="preserve">6006026061          </t>
  </si>
  <si>
    <t>СИЛЬФОН US 07364F</t>
  </si>
  <si>
    <t xml:space="preserve">6006026311          </t>
  </si>
  <si>
    <t>СМАЗКА 8305030624</t>
  </si>
  <si>
    <t xml:space="preserve">6006026056          </t>
  </si>
  <si>
    <t>СТРЕМЯНКА ПНЕВМОПОДВЕСКИ АРТ. UBS22B002P</t>
  </si>
  <si>
    <t xml:space="preserve">6006026280          </t>
  </si>
  <si>
    <t>УПЛОТНИТЕЛЬ РЕЗИНОВЫЙ 232111000  TITGEMEYER</t>
  </si>
  <si>
    <t xml:space="preserve">3004027083          </t>
  </si>
  <si>
    <t>ЧАСТИ ТОРМОЗНОЙ СИСТЕМЫ И УПРАВЛЕНИЯ ПНЕВМОПОДВЕСКОЙ ФИРМЫ WABCO ДЛЯ ПОЛУПРИЦЕПА НЕФАЗ-9509-30, 96895</t>
  </si>
  <si>
    <t xml:space="preserve">6006026249          </t>
  </si>
  <si>
    <t>ШАЙБА АМОРТИЗАТОРА М20, арт.С301389D (С300951)</t>
  </si>
  <si>
    <t xml:space="preserve">5470000190          </t>
  </si>
  <si>
    <t>ШКВОРЕНЬ KZ 1410</t>
  </si>
  <si>
    <t xml:space="preserve">5006051010          </t>
  </si>
  <si>
    <t>ЭЛЕКТРОМАГНИТНЫЙ КЛАПАН 4721950310</t>
  </si>
  <si>
    <t xml:space="preserve">3004018054          </t>
  </si>
  <si>
    <t>БЗ- БОЛТ АМОРТИЗАТОРА НИЖНИЙ М20х2х175-10.9 арт.С275126</t>
  </si>
  <si>
    <t>6006026183-04    -бз</t>
  </si>
  <si>
    <t>БЗ- ШАЙБА АМОРТИЗАТОРА М20, арт.С301389D (С300951)</t>
  </si>
  <si>
    <t xml:space="preserve">5470000190-бз       </t>
  </si>
  <si>
    <t>БЗ- ШАЙБА СИЛЬФОНА М12, арт. С301348</t>
  </si>
  <si>
    <t>5470000191       -бз</t>
  </si>
  <si>
    <t>БЗ-КОМПЛЕКТ УСТРОЙСТВ ОПОРНЫХ  СНЛК777-00.00.00.00</t>
  </si>
  <si>
    <t>9701003718       -бз</t>
  </si>
  <si>
    <t>БОЛТ АМОРТИЗАТОРА ВЕРХНИЙ М20х2х240-10,9 С275128</t>
  </si>
  <si>
    <t xml:space="preserve">6006026318          </t>
  </si>
  <si>
    <t>БОЛТ АМОРТИЗАТОРА НИЖНИЙ М20х2х175-10.9 арт.С275126</t>
  </si>
  <si>
    <t xml:space="preserve">6006026183-04       </t>
  </si>
  <si>
    <t>БОЛТ КРЕПЛЕНИЯ СИЛЬФОНА М12х50-8.8 арт.С267610</t>
  </si>
  <si>
    <t xml:space="preserve">6006026183-03       </t>
  </si>
  <si>
    <t>ГАЙКА СИЛЬФОНА М12х1.75 арт.С330021</t>
  </si>
  <si>
    <t xml:space="preserve">6006026183-07       </t>
  </si>
  <si>
    <t>ГАЙКА СТРЕМЯНКИ С 281092</t>
  </si>
  <si>
    <t xml:space="preserve">6006026317          </t>
  </si>
  <si>
    <t>ОПОРНОЕ УСТРОЙСТВО FW 3721T</t>
  </si>
  <si>
    <t xml:space="preserve">9701003721          </t>
  </si>
  <si>
    <t>ОПОРНОЕ УСТРОЙСТВО TMAX-720S</t>
  </si>
  <si>
    <t xml:space="preserve">9701000134          </t>
  </si>
  <si>
    <t>ОПОРНОЕ УСТРОЙСТВО TMAX-850T</t>
  </si>
  <si>
    <t xml:space="preserve">9701000135          </t>
  </si>
  <si>
    <t>ПЕТЛЯ С6-28</t>
  </si>
  <si>
    <t xml:space="preserve">9701000215          </t>
  </si>
  <si>
    <t>ХОМУТ Mikalor Supra CT W2 37-40</t>
  </si>
  <si>
    <t xml:space="preserve">5006050319          </t>
  </si>
  <si>
    <t>ШАЙБА СИЛЬФОНА М12, арт. С301348</t>
  </si>
  <si>
    <t xml:space="preserve">5470000191          </t>
  </si>
  <si>
    <t>АВТОМОБИЛЬНАЯ ЛАМПА Hella Р21W 24B-21B 8GА 002 073-241</t>
  </si>
  <si>
    <t>БАЧОК ОМЫВАТЕЛЯ 8 ЛИТРОВЫЙ 8BW 003 966-037</t>
  </si>
  <si>
    <t>БЗ- БЛОК КОММУТАЦИИ  93226</t>
  </si>
  <si>
    <t>2002017033       -бз</t>
  </si>
  <si>
    <t>БЗ-КОМПЛЕКТ СВЕТОТЕХНИКИ OR-0000-167 (ламповый) ППГ</t>
  </si>
  <si>
    <t>9702000200       -бз</t>
  </si>
  <si>
    <t>ГАЙКА 9800689</t>
  </si>
  <si>
    <t xml:space="preserve">9701000301          </t>
  </si>
  <si>
    <t>ДЕФЛЕКТОР AURORA 334-220-0025</t>
  </si>
  <si>
    <t xml:space="preserve">3004037113          </t>
  </si>
  <si>
    <t>ЗАДНИЙ УКАЗАТЕЛЬ ПОВОРОТА 2BA 964 169-501</t>
  </si>
  <si>
    <t>ЗЕРКАЛО ТЕХНИЧ. 410*210 ПЛ.</t>
  </si>
  <si>
    <t xml:space="preserve">7000001363          </t>
  </si>
  <si>
    <t>КЛИПСА КРЕПЛЕНИЯ МОТОРА КОРРЕКТОРА ФАР 9XP 254 299-007</t>
  </si>
  <si>
    <t>КОМПЛЕКТ КАБЕЛЯ С ВЕРХНИМИ ГАБАРИТНЫМИ ФОНАРЯМИ  687/02/140</t>
  </si>
  <si>
    <t xml:space="preserve">9702000208          </t>
  </si>
  <si>
    <t xml:space="preserve">КОМПЛЕКТ СВЕТОТЕХНИКИ (КОМБИНИРОВАННЫЙ) ППЦ  96-0348-121 </t>
  </si>
  <si>
    <t xml:space="preserve">9702000206          </t>
  </si>
  <si>
    <t>КОМПЛЕКТ СВЕТОТЕХНИКИ (СВЕТОДИОДНЫЙ) ППГ 14 м  96-0348-011 (комплект)</t>
  </si>
  <si>
    <t xml:space="preserve">9702000214          </t>
  </si>
  <si>
    <t>КОМПЛЕКТ СВЕТОТЕХНИКИ (СВЕТОДИОДНЫЙ) ППЦ  681/110/02</t>
  </si>
  <si>
    <t xml:space="preserve">9702000212          </t>
  </si>
  <si>
    <t>КОМПЛЕКТ СВЕТОТЕХНИКИ (СВЕТОДИОДНЫЙ) ППЦ  96-0348-101 (комплект)</t>
  </si>
  <si>
    <t xml:space="preserve">9702000207          </t>
  </si>
  <si>
    <t xml:space="preserve">КОМПЛЕКТ СВЕТОТЕХНИКИ ППГ 14м (ламповый) 96-0348-041 </t>
  </si>
  <si>
    <t xml:space="preserve">9702000209          </t>
  </si>
  <si>
    <t>КОНВЕКТОР 8401.574, L=4900 GOLAZ</t>
  </si>
  <si>
    <t xml:space="preserve">9704000168          </t>
  </si>
  <si>
    <t>КОНВЕКТОР 8401.575, L=3950 GOLAZ</t>
  </si>
  <si>
    <t xml:space="preserve">9704000169          </t>
  </si>
  <si>
    <t>КОНДИЦИОНЕР САЛОНА СО ВСТРОЕННЫМ КОМПРЕССОРОМ 8855.008 DU BOREAS 16EH 18L KS A5 HEAT COOL (8605.049)</t>
  </si>
  <si>
    <t xml:space="preserve">3004040029          </t>
  </si>
  <si>
    <t>КОНТРГАЙКА 7001096</t>
  </si>
  <si>
    <t xml:space="preserve">9701000304          </t>
  </si>
  <si>
    <t>ЛАМПА T4W 24V накаливания 24В, 4Вт</t>
  </si>
  <si>
    <t xml:space="preserve">2002015130          </t>
  </si>
  <si>
    <t>МОЛОТОК АВАРИЙНЫЙ P.86 тип 3 с тросиком и датчиком присутствия</t>
  </si>
  <si>
    <t xml:space="preserve">3004023054          </t>
  </si>
  <si>
    <t>ОСВЕЩЕНИЕ СИНИЕ  2ХТ 959  510-657</t>
  </si>
  <si>
    <t>ПАТРУБОК ВСАСЫВАЮЩИЙ  R909831597</t>
  </si>
  <si>
    <t xml:space="preserve">9702000025          </t>
  </si>
  <si>
    <t>ПЛОСКАЯ ПРОКЛАДКА 8113017</t>
  </si>
  <si>
    <t xml:space="preserve">9701000303          </t>
  </si>
  <si>
    <t>ПРОХОДНОЙ ШТУЦЕР 9801260</t>
  </si>
  <si>
    <t xml:space="preserve">9701000300          </t>
  </si>
  <si>
    <t>РАЗЪЕМ В СБОРЕ ASS2 15-7415-007 гнездовой  (комплект)</t>
  </si>
  <si>
    <t xml:space="preserve">2002015088          </t>
  </si>
  <si>
    <t>СКОБА КРЕПЛЕНИЯ МОТОРА КОРРЕКТОРА ФАР 8HG 138 620-007</t>
  </si>
  <si>
    <t xml:space="preserve">2002015100          </t>
  </si>
  <si>
    <t>УГЛОВОЙ СИЛИКОНОВЫЙ ПАТРУБОК D32мм, толщина стенки 4,5мм, 150х150мм</t>
  </si>
  <si>
    <t xml:space="preserve">1001011052          </t>
  </si>
  <si>
    <t>УПЛОТНИТЕЛЬ 828920-1</t>
  </si>
  <si>
    <t xml:space="preserve">3004027094          </t>
  </si>
  <si>
    <t>УПЛОТНИТЕЛЬНОЕ КОЛЬЦО 8117080</t>
  </si>
  <si>
    <t xml:space="preserve">9701000302          </t>
  </si>
  <si>
    <t>ФАРА ЗАДНЕГО ХОДА 2ZR 964 169-511</t>
  </si>
  <si>
    <t>ФОНАРЬ ГАБАРИТНЫЙ БОКОВОЙ  31-2004-037</t>
  </si>
  <si>
    <t xml:space="preserve">9702000199          </t>
  </si>
  <si>
    <t>ФОНАРЬ ГАБАРИТНЫЙ БОКОВОЙ  881/63/15</t>
  </si>
  <si>
    <t xml:space="preserve">9702000198          </t>
  </si>
  <si>
    <t>ФОНАРЬ ЗАДНЕГО ГАБАРИТНОГО ОГНЯ, СОВМЕЩЕННОГО СО СТОП-СИГНАЛОМ  РАУС 7.3716010</t>
  </si>
  <si>
    <t xml:space="preserve">2002011063          </t>
  </si>
  <si>
    <t>ФОНАРЬ ЗАДНЕГО ХОДА  РАУС 6.3716010</t>
  </si>
  <si>
    <t xml:space="preserve">2002011062          </t>
  </si>
  <si>
    <t>ФОНАРЬ УКАЗАТЕЛЯ ПОВОРОТА ЗАДНИЙ  РАУС 4.3726010</t>
  </si>
  <si>
    <t xml:space="preserve">2002011060          </t>
  </si>
  <si>
    <t>КАМЕРА ТОРМОЗНАЯ С ЭНЕРГОАК.9253771000</t>
  </si>
  <si>
    <t xml:space="preserve">6006026184          </t>
  </si>
  <si>
    <t>ТОРМОЗ.КАМЕРЫ С ЭНЕРГОАК.9253761000</t>
  </si>
  <si>
    <t xml:space="preserve">6006026150          </t>
  </si>
  <si>
    <t>Залежалые комплектующие для реализации со складов ОИП</t>
  </si>
  <si>
    <t>Цена реализации, руб. с НДС за единицу</t>
  </si>
  <si>
    <t>Сумма реализации, руб. с НДС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</si>
</sst>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1" xfId="0" applyNumberFormat="1" applyFont="1" applyBorder="1" applyAlignment="1">
      <alignment horizontal="left" vertical="top" wrapText="1" indent="4"/>
    </xf>
    <xf numFmtId="0" fontId="0" fillId="0" borderId="1" xfId="0" applyNumberFormat="1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1" fontId="0" fillId="2" borderId="1" xfId="0" applyNumberFormat="1" applyFont="1" applyFill="1" applyBorder="1" applyAlignment="1">
      <alignment horizontal="left" vertical="top" wrapText="1" indent="4"/>
    </xf>
    <xf numFmtId="164" fontId="0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left" vertical="top" wrapText="1" indent="4"/>
    </xf>
    <xf numFmtId="0" fontId="0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/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vertical="top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4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10" sqref="A10"/>
      <selection pane="bottomRight" activeCell="F24" sqref="F24"/>
    </sheetView>
  </sheetViews>
  <sheetFormatPr defaultRowHeight="15"/>
  <cols>
    <col min="1" max="1" width="0.140625" customWidth="1"/>
    <col min="2" max="2" width="10.7109375" bestFit="1" customWidth="1"/>
    <col min="3" max="3" width="39" customWidth="1"/>
    <col min="4" max="4" width="28.42578125" customWidth="1"/>
    <col min="5" max="6" width="19" customWidth="1"/>
    <col min="7" max="7" width="17.140625" customWidth="1"/>
  </cols>
  <sheetData>
    <row r="2" spans="2:7" ht="21">
      <c r="B2" s="9" t="s">
        <v>796</v>
      </c>
      <c r="C2" s="9"/>
      <c r="D2" s="9"/>
      <c r="E2" s="9"/>
      <c r="F2" s="9"/>
    </row>
    <row r="5" spans="2:7" s="12" customFormat="1" ht="62.25" customHeight="1">
      <c r="B5" s="10" t="s">
        <v>1</v>
      </c>
      <c r="C5" s="10" t="s">
        <v>2</v>
      </c>
      <c r="D5" s="10" t="s">
        <v>3</v>
      </c>
      <c r="E5" s="11" t="s">
        <v>0</v>
      </c>
      <c r="F5" s="11" t="s">
        <v>797</v>
      </c>
      <c r="G5" s="11" t="s">
        <v>798</v>
      </c>
    </row>
    <row r="6" spans="2:7" ht="30.75" customHeight="1">
      <c r="B6" s="1">
        <v>1</v>
      </c>
      <c r="C6" s="2" t="s">
        <v>4</v>
      </c>
      <c r="D6" s="2" t="s">
        <v>5</v>
      </c>
      <c r="E6" s="3">
        <v>3</v>
      </c>
      <c r="F6" s="4">
        <v>8182</v>
      </c>
      <c r="G6" s="13">
        <f>F6*E6</f>
        <v>24546</v>
      </c>
    </row>
    <row r="7" spans="2:7" ht="30.75" customHeight="1">
      <c r="B7" s="1">
        <v>2</v>
      </c>
      <c r="C7" s="2" t="s">
        <v>6</v>
      </c>
      <c r="D7" s="2" t="s">
        <v>7</v>
      </c>
      <c r="E7" s="3">
        <v>5</v>
      </c>
      <c r="F7" s="4">
        <v>45</v>
      </c>
      <c r="G7" s="13">
        <f t="shared" ref="G7:G70" si="0">F7*E7</f>
        <v>225</v>
      </c>
    </row>
    <row r="8" spans="2:7" ht="30.75" customHeight="1">
      <c r="B8" s="1">
        <v>3</v>
      </c>
      <c r="C8" s="2" t="s">
        <v>8</v>
      </c>
      <c r="D8" s="2" t="s">
        <v>9</v>
      </c>
      <c r="E8" s="3">
        <v>15</v>
      </c>
      <c r="F8" s="4">
        <v>54</v>
      </c>
      <c r="G8" s="13">
        <f t="shared" si="0"/>
        <v>810</v>
      </c>
    </row>
    <row r="9" spans="2:7" ht="30.75" customHeight="1">
      <c r="B9" s="1">
        <v>4</v>
      </c>
      <c r="C9" s="2" t="s">
        <v>10</v>
      </c>
      <c r="D9" s="2" t="s">
        <v>11</v>
      </c>
      <c r="E9" s="3">
        <v>17</v>
      </c>
      <c r="F9" s="4">
        <v>5767</v>
      </c>
      <c r="G9" s="13">
        <f t="shared" si="0"/>
        <v>98039</v>
      </c>
    </row>
    <row r="10" spans="2:7" ht="30.75" customHeight="1">
      <c r="B10" s="1">
        <v>5</v>
      </c>
      <c r="C10" s="2" t="s">
        <v>12</v>
      </c>
      <c r="D10" s="2" t="s">
        <v>13</v>
      </c>
      <c r="E10" s="3">
        <v>4</v>
      </c>
      <c r="F10" s="4">
        <v>514</v>
      </c>
      <c r="G10" s="13">
        <f t="shared" si="0"/>
        <v>2056</v>
      </c>
    </row>
    <row r="11" spans="2:7" ht="30.75" customHeight="1">
      <c r="B11" s="1">
        <v>6</v>
      </c>
      <c r="C11" s="2" t="s">
        <v>14</v>
      </c>
      <c r="D11" s="2" t="s">
        <v>15</v>
      </c>
      <c r="E11" s="3">
        <v>44</v>
      </c>
      <c r="F11" s="4">
        <v>309</v>
      </c>
      <c r="G11" s="13">
        <f t="shared" si="0"/>
        <v>13596</v>
      </c>
    </row>
    <row r="12" spans="2:7" ht="30.75" customHeight="1">
      <c r="B12" s="1">
        <v>7</v>
      </c>
      <c r="C12" s="2" t="s">
        <v>16</v>
      </c>
      <c r="D12" s="2" t="s">
        <v>17</v>
      </c>
      <c r="E12" s="3">
        <v>10</v>
      </c>
      <c r="F12" s="4">
        <v>2092</v>
      </c>
      <c r="G12" s="13">
        <f t="shared" si="0"/>
        <v>20920</v>
      </c>
    </row>
    <row r="13" spans="2:7" ht="30.75" customHeight="1">
      <c r="B13" s="1">
        <v>8</v>
      </c>
      <c r="C13" s="2" t="s">
        <v>18</v>
      </c>
      <c r="D13" s="2" t="s">
        <v>19</v>
      </c>
      <c r="E13" s="3">
        <v>1</v>
      </c>
      <c r="F13" s="4">
        <v>16588</v>
      </c>
      <c r="G13" s="13">
        <f t="shared" si="0"/>
        <v>16588</v>
      </c>
    </row>
    <row r="14" spans="2:7" ht="30.75" customHeight="1">
      <c r="B14" s="1">
        <v>9</v>
      </c>
      <c r="C14" s="2" t="s">
        <v>20</v>
      </c>
      <c r="D14" s="2" t="s">
        <v>21</v>
      </c>
      <c r="E14" s="3">
        <v>502</v>
      </c>
      <c r="F14" s="4">
        <v>76</v>
      </c>
      <c r="G14" s="13">
        <f t="shared" si="0"/>
        <v>38152</v>
      </c>
    </row>
    <row r="15" spans="2:7" ht="30.75" customHeight="1">
      <c r="B15" s="1">
        <v>10</v>
      </c>
      <c r="C15" s="2" t="s">
        <v>22</v>
      </c>
      <c r="D15" s="2" t="s">
        <v>23</v>
      </c>
      <c r="E15" s="3">
        <v>72</v>
      </c>
      <c r="F15" s="4">
        <v>2462</v>
      </c>
      <c r="G15" s="13">
        <f t="shared" si="0"/>
        <v>177264</v>
      </c>
    </row>
    <row r="16" spans="2:7" ht="30.75" customHeight="1">
      <c r="B16" s="1">
        <v>11</v>
      </c>
      <c r="C16" s="2" t="s">
        <v>24</v>
      </c>
      <c r="D16" s="2" t="s">
        <v>25</v>
      </c>
      <c r="E16" s="3">
        <v>30</v>
      </c>
      <c r="F16" s="4">
        <v>2435</v>
      </c>
      <c r="G16" s="13">
        <f t="shared" si="0"/>
        <v>73050</v>
      </c>
    </row>
    <row r="17" spans="2:7" ht="30.75" customHeight="1">
      <c r="B17" s="1">
        <v>12</v>
      </c>
      <c r="C17" s="2" t="s">
        <v>26</v>
      </c>
      <c r="D17" s="2" t="s">
        <v>27</v>
      </c>
      <c r="E17" s="3">
        <v>5</v>
      </c>
      <c r="F17" s="4">
        <v>1728</v>
      </c>
      <c r="G17" s="13">
        <f t="shared" si="0"/>
        <v>8640</v>
      </c>
    </row>
    <row r="18" spans="2:7" ht="30.75" customHeight="1">
      <c r="B18" s="5">
        <v>13</v>
      </c>
      <c r="C18" s="8" t="s">
        <v>28</v>
      </c>
      <c r="D18" s="8" t="s">
        <v>29</v>
      </c>
      <c r="E18" s="3">
        <v>13</v>
      </c>
      <c r="F18" s="4">
        <v>7800</v>
      </c>
      <c r="G18" s="13">
        <f t="shared" si="0"/>
        <v>101400</v>
      </c>
    </row>
    <row r="19" spans="2:7" ht="30.75" customHeight="1">
      <c r="B19" s="5">
        <v>14</v>
      </c>
      <c r="C19" s="8" t="s">
        <v>30</v>
      </c>
      <c r="D19" s="8" t="s">
        <v>31</v>
      </c>
      <c r="E19" s="3">
        <v>24</v>
      </c>
      <c r="F19" s="4">
        <v>38810</v>
      </c>
      <c r="G19" s="13">
        <f t="shared" si="0"/>
        <v>931440</v>
      </c>
    </row>
    <row r="20" spans="2:7" ht="30.75" customHeight="1">
      <c r="B20" s="1">
        <v>15</v>
      </c>
      <c r="C20" s="2" t="s">
        <v>32</v>
      </c>
      <c r="D20" s="2" t="s">
        <v>33</v>
      </c>
      <c r="E20" s="3">
        <v>1</v>
      </c>
      <c r="F20" s="4">
        <v>1410</v>
      </c>
      <c r="G20" s="13">
        <f t="shared" si="0"/>
        <v>1410</v>
      </c>
    </row>
    <row r="21" spans="2:7" ht="30.75" customHeight="1">
      <c r="B21" s="1">
        <v>16</v>
      </c>
      <c r="C21" s="2" t="s">
        <v>34</v>
      </c>
      <c r="D21" s="2" t="s">
        <v>35</v>
      </c>
      <c r="E21" s="3">
        <v>1</v>
      </c>
      <c r="F21" s="4">
        <v>293637</v>
      </c>
      <c r="G21" s="13">
        <f t="shared" si="0"/>
        <v>293637</v>
      </c>
    </row>
    <row r="22" spans="2:7" ht="30.75" customHeight="1">
      <c r="B22" s="1">
        <v>17</v>
      </c>
      <c r="C22" s="2" t="s">
        <v>36</v>
      </c>
      <c r="D22" s="2" t="s">
        <v>37</v>
      </c>
      <c r="E22" s="3">
        <v>61</v>
      </c>
      <c r="F22" s="4">
        <v>53</v>
      </c>
      <c r="G22" s="13">
        <f t="shared" si="0"/>
        <v>3233</v>
      </c>
    </row>
    <row r="23" spans="2:7" ht="30.75" customHeight="1">
      <c r="B23" s="1">
        <v>18</v>
      </c>
      <c r="C23" s="2" t="s">
        <v>38</v>
      </c>
      <c r="D23" s="2" t="s">
        <v>39</v>
      </c>
      <c r="E23" s="3">
        <v>99</v>
      </c>
      <c r="F23" s="4">
        <v>6419</v>
      </c>
      <c r="G23" s="13">
        <f t="shared" si="0"/>
        <v>635481</v>
      </c>
    </row>
    <row r="24" spans="2:7" ht="30.75" customHeight="1">
      <c r="B24" s="1">
        <v>19</v>
      </c>
      <c r="C24" s="2" t="s">
        <v>40</v>
      </c>
      <c r="D24" s="2" t="s">
        <v>41</v>
      </c>
      <c r="E24" s="3">
        <v>5</v>
      </c>
      <c r="F24" s="4">
        <v>2144</v>
      </c>
      <c r="G24" s="13">
        <f t="shared" si="0"/>
        <v>10720</v>
      </c>
    </row>
    <row r="25" spans="2:7" ht="30.75" customHeight="1">
      <c r="B25" s="1">
        <v>20</v>
      </c>
      <c r="C25" s="2" t="s">
        <v>42</v>
      </c>
      <c r="D25" s="2">
        <v>9701003753</v>
      </c>
      <c r="E25" s="3">
        <v>5</v>
      </c>
      <c r="F25" s="4">
        <v>4330</v>
      </c>
      <c r="G25" s="13">
        <f t="shared" si="0"/>
        <v>21650</v>
      </c>
    </row>
    <row r="26" spans="2:7" ht="30.75" customHeight="1">
      <c r="B26" s="1">
        <v>21</v>
      </c>
      <c r="C26" s="2" t="s">
        <v>43</v>
      </c>
      <c r="D26" s="2" t="s">
        <v>44</v>
      </c>
      <c r="E26" s="3">
        <v>3</v>
      </c>
      <c r="F26" s="4">
        <v>257</v>
      </c>
      <c r="G26" s="13">
        <f t="shared" si="0"/>
        <v>771</v>
      </c>
    </row>
    <row r="27" spans="2:7" ht="30.75" customHeight="1">
      <c r="B27" s="1">
        <v>22</v>
      </c>
      <c r="C27" s="2" t="s">
        <v>45</v>
      </c>
      <c r="D27" s="2" t="s">
        <v>46</v>
      </c>
      <c r="E27" s="3">
        <v>5</v>
      </c>
      <c r="F27" s="4">
        <v>457</v>
      </c>
      <c r="G27" s="13">
        <f t="shared" si="0"/>
        <v>2285</v>
      </c>
    </row>
    <row r="28" spans="2:7" ht="30.75" customHeight="1">
      <c r="B28" s="1">
        <v>23</v>
      </c>
      <c r="C28" s="2" t="s">
        <v>47</v>
      </c>
      <c r="D28" s="2" t="s">
        <v>48</v>
      </c>
      <c r="E28" s="3">
        <v>4</v>
      </c>
      <c r="F28" s="4">
        <v>328</v>
      </c>
      <c r="G28" s="13">
        <f t="shared" si="0"/>
        <v>1312</v>
      </c>
    </row>
    <row r="29" spans="2:7" ht="30.75" customHeight="1">
      <c r="B29" s="1">
        <v>24</v>
      </c>
      <c r="C29" s="2" t="s">
        <v>49</v>
      </c>
      <c r="D29" s="2" t="s">
        <v>50</v>
      </c>
      <c r="E29" s="3">
        <v>551</v>
      </c>
      <c r="F29" s="4">
        <v>407</v>
      </c>
      <c r="G29" s="13">
        <f t="shared" si="0"/>
        <v>224257</v>
      </c>
    </row>
    <row r="30" spans="2:7" ht="30.75" customHeight="1">
      <c r="B30" s="1">
        <v>25</v>
      </c>
      <c r="C30" s="2" t="s">
        <v>51</v>
      </c>
      <c r="D30" s="2" t="s">
        <v>52</v>
      </c>
      <c r="E30" s="3">
        <v>325</v>
      </c>
      <c r="F30" s="4">
        <v>604</v>
      </c>
      <c r="G30" s="13">
        <f t="shared" si="0"/>
        <v>196300</v>
      </c>
    </row>
    <row r="31" spans="2:7" ht="30.75" customHeight="1">
      <c r="B31" s="1">
        <v>26</v>
      </c>
      <c r="C31" s="2" t="s">
        <v>53</v>
      </c>
      <c r="D31" s="2" t="s">
        <v>54</v>
      </c>
      <c r="E31" s="3">
        <v>5</v>
      </c>
      <c r="F31" s="4">
        <v>1643</v>
      </c>
      <c r="G31" s="13">
        <f t="shared" si="0"/>
        <v>8215</v>
      </c>
    </row>
    <row r="32" spans="2:7" ht="30.75" customHeight="1">
      <c r="B32" s="1">
        <v>27</v>
      </c>
      <c r="C32" s="2" t="s">
        <v>55</v>
      </c>
      <c r="D32" s="2" t="s">
        <v>56</v>
      </c>
      <c r="E32" s="3">
        <v>200</v>
      </c>
      <c r="F32" s="4">
        <v>154</v>
      </c>
      <c r="G32" s="13">
        <f t="shared" si="0"/>
        <v>30800</v>
      </c>
    </row>
    <row r="33" spans="2:7" ht="30.75" customHeight="1">
      <c r="B33" s="1">
        <v>28</v>
      </c>
      <c r="C33" s="2" t="s">
        <v>57</v>
      </c>
      <c r="D33" s="2" t="s">
        <v>58</v>
      </c>
      <c r="E33" s="3">
        <v>58</v>
      </c>
      <c r="F33" s="4">
        <v>96</v>
      </c>
      <c r="G33" s="13">
        <f t="shared" si="0"/>
        <v>5568</v>
      </c>
    </row>
    <row r="34" spans="2:7" ht="30.75" customHeight="1">
      <c r="B34" s="1">
        <v>29</v>
      </c>
      <c r="C34" s="2" t="s">
        <v>59</v>
      </c>
      <c r="D34" s="2" t="s">
        <v>60</v>
      </c>
      <c r="E34" s="3">
        <v>135</v>
      </c>
      <c r="F34" s="4">
        <v>44</v>
      </c>
      <c r="G34" s="13">
        <f t="shared" si="0"/>
        <v>5940</v>
      </c>
    </row>
    <row r="35" spans="2:7" ht="30.75" customHeight="1">
      <c r="B35" s="1">
        <v>30</v>
      </c>
      <c r="C35" s="2" t="s">
        <v>61</v>
      </c>
      <c r="D35" s="2" t="s">
        <v>62</v>
      </c>
      <c r="E35" s="3">
        <v>337</v>
      </c>
      <c r="F35" s="4">
        <v>23</v>
      </c>
      <c r="G35" s="13">
        <f t="shared" si="0"/>
        <v>7751</v>
      </c>
    </row>
    <row r="36" spans="2:7" ht="30.75" customHeight="1">
      <c r="B36" s="1">
        <v>31</v>
      </c>
      <c r="C36" s="2" t="s">
        <v>63</v>
      </c>
      <c r="D36" s="2" t="s">
        <v>64</v>
      </c>
      <c r="E36" s="3">
        <v>167</v>
      </c>
      <c r="F36" s="4">
        <v>23</v>
      </c>
      <c r="G36" s="13">
        <f t="shared" si="0"/>
        <v>3841</v>
      </c>
    </row>
    <row r="37" spans="2:7" ht="31.5" customHeight="1">
      <c r="B37" s="1">
        <v>32</v>
      </c>
      <c r="C37" s="2" t="s">
        <v>65</v>
      </c>
      <c r="D37" s="2">
        <v>5006032731</v>
      </c>
      <c r="E37" s="3">
        <v>49</v>
      </c>
      <c r="F37" s="4">
        <v>352</v>
      </c>
      <c r="G37" s="13">
        <f t="shared" si="0"/>
        <v>17248</v>
      </c>
    </row>
    <row r="38" spans="2:7" ht="30.75" customHeight="1">
      <c r="B38" s="1">
        <v>33</v>
      </c>
      <c r="C38" s="2" t="s">
        <v>66</v>
      </c>
      <c r="D38" s="2">
        <v>5006032678</v>
      </c>
      <c r="E38" s="3">
        <v>344</v>
      </c>
      <c r="F38" s="4">
        <v>146</v>
      </c>
      <c r="G38" s="13">
        <f t="shared" si="0"/>
        <v>50224</v>
      </c>
    </row>
    <row r="39" spans="2:7" ht="30.75" customHeight="1">
      <c r="B39" s="1">
        <v>34</v>
      </c>
      <c r="C39" s="2" t="s">
        <v>67</v>
      </c>
      <c r="D39" s="2">
        <v>5006032627</v>
      </c>
      <c r="E39" s="3">
        <v>14</v>
      </c>
      <c r="F39" s="4">
        <v>131</v>
      </c>
      <c r="G39" s="13">
        <f t="shared" si="0"/>
        <v>1834</v>
      </c>
    </row>
    <row r="40" spans="2:7" ht="30.75" customHeight="1">
      <c r="B40" s="1">
        <v>35</v>
      </c>
      <c r="C40" s="2" t="s">
        <v>68</v>
      </c>
      <c r="D40" s="2" t="s">
        <v>69</v>
      </c>
      <c r="E40" s="3">
        <v>279</v>
      </c>
      <c r="F40" s="4">
        <v>144</v>
      </c>
      <c r="G40" s="13">
        <f t="shared" si="0"/>
        <v>40176</v>
      </c>
    </row>
    <row r="41" spans="2:7" ht="30.75" customHeight="1">
      <c r="B41" s="1">
        <v>36</v>
      </c>
      <c r="C41" s="2" t="s">
        <v>70</v>
      </c>
      <c r="D41" s="2" t="s">
        <v>71</v>
      </c>
      <c r="E41" s="3">
        <v>155</v>
      </c>
      <c r="F41" s="4">
        <v>148</v>
      </c>
      <c r="G41" s="13">
        <f t="shared" si="0"/>
        <v>22940</v>
      </c>
    </row>
    <row r="42" spans="2:7" ht="30.75" customHeight="1">
      <c r="B42" s="5">
        <v>37</v>
      </c>
      <c r="C42" s="8" t="s">
        <v>72</v>
      </c>
      <c r="D42" s="8" t="s">
        <v>73</v>
      </c>
      <c r="E42" s="3">
        <v>16</v>
      </c>
      <c r="F42" s="4">
        <v>11</v>
      </c>
      <c r="G42" s="13">
        <f t="shared" si="0"/>
        <v>176</v>
      </c>
    </row>
    <row r="43" spans="2:7" ht="30.75" customHeight="1">
      <c r="B43" s="5">
        <v>38</v>
      </c>
      <c r="C43" s="8" t="s">
        <v>74</v>
      </c>
      <c r="D43" s="8" t="s">
        <v>75</v>
      </c>
      <c r="E43" s="3">
        <v>96</v>
      </c>
      <c r="F43" s="4">
        <v>20</v>
      </c>
      <c r="G43" s="13">
        <f t="shared" si="0"/>
        <v>1920</v>
      </c>
    </row>
    <row r="44" spans="2:7" ht="30.75" customHeight="1">
      <c r="B44" s="5">
        <v>39</v>
      </c>
      <c r="C44" s="8" t="s">
        <v>76</v>
      </c>
      <c r="D44" s="8" t="s">
        <v>77</v>
      </c>
      <c r="E44" s="3">
        <v>400</v>
      </c>
      <c r="F44" s="4">
        <v>57</v>
      </c>
      <c r="G44" s="13">
        <f t="shared" si="0"/>
        <v>22800</v>
      </c>
    </row>
    <row r="45" spans="2:7" ht="30.75" customHeight="1">
      <c r="B45" s="5">
        <v>40</v>
      </c>
      <c r="C45" s="8" t="s">
        <v>78</v>
      </c>
      <c r="D45" s="8" t="s">
        <v>79</v>
      </c>
      <c r="E45" s="6">
        <v>1288</v>
      </c>
      <c r="F45" s="4">
        <v>25</v>
      </c>
      <c r="G45" s="13">
        <f t="shared" si="0"/>
        <v>32200</v>
      </c>
    </row>
    <row r="46" spans="2:7" ht="30.75" customHeight="1">
      <c r="B46" s="5">
        <v>41</v>
      </c>
      <c r="C46" s="8" t="s">
        <v>80</v>
      </c>
      <c r="D46" s="8" t="s">
        <v>81</v>
      </c>
      <c r="E46" s="3">
        <v>20</v>
      </c>
      <c r="F46" s="4">
        <v>39</v>
      </c>
      <c r="G46" s="13">
        <f t="shared" si="0"/>
        <v>780</v>
      </c>
    </row>
    <row r="47" spans="2:7" ht="30.75" customHeight="1">
      <c r="B47" s="1">
        <v>42</v>
      </c>
      <c r="C47" s="2" t="s">
        <v>82</v>
      </c>
      <c r="D47" s="2" t="s">
        <v>83</v>
      </c>
      <c r="E47" s="3">
        <v>60</v>
      </c>
      <c r="F47" s="4">
        <v>5</v>
      </c>
      <c r="G47" s="13">
        <f t="shared" si="0"/>
        <v>300</v>
      </c>
    </row>
    <row r="48" spans="2:7" ht="30.75" customHeight="1">
      <c r="B48" s="1">
        <v>44</v>
      </c>
      <c r="C48" s="2" t="s">
        <v>84</v>
      </c>
      <c r="D48" s="2" t="s">
        <v>85</v>
      </c>
      <c r="E48" s="3">
        <v>94.05</v>
      </c>
      <c r="F48" s="4">
        <v>39</v>
      </c>
      <c r="G48" s="13">
        <f t="shared" si="0"/>
        <v>3667.95</v>
      </c>
    </row>
    <row r="49" spans="2:7" ht="30.75" customHeight="1">
      <c r="B49" s="1">
        <v>45</v>
      </c>
      <c r="C49" s="2" t="s">
        <v>86</v>
      </c>
      <c r="D49" s="2" t="s">
        <v>87</v>
      </c>
      <c r="E49" s="3">
        <v>78</v>
      </c>
      <c r="F49" s="4">
        <v>478</v>
      </c>
      <c r="G49" s="13">
        <f t="shared" si="0"/>
        <v>37284</v>
      </c>
    </row>
    <row r="50" spans="2:7" ht="30.75" customHeight="1">
      <c r="B50" s="1">
        <v>46</v>
      </c>
      <c r="C50" s="2" t="s">
        <v>88</v>
      </c>
      <c r="D50" s="2" t="s">
        <v>89</v>
      </c>
      <c r="E50" s="3">
        <v>78</v>
      </c>
      <c r="F50" s="4">
        <v>555</v>
      </c>
      <c r="G50" s="13">
        <f t="shared" si="0"/>
        <v>43290</v>
      </c>
    </row>
    <row r="51" spans="2:7" ht="30.75" customHeight="1">
      <c r="B51" s="1">
        <v>47</v>
      </c>
      <c r="C51" s="2" t="s">
        <v>90</v>
      </c>
      <c r="D51" s="2" t="s">
        <v>91</v>
      </c>
      <c r="E51" s="3">
        <v>0.8</v>
      </c>
      <c r="F51" s="4">
        <v>982</v>
      </c>
      <c r="G51" s="13">
        <f t="shared" si="0"/>
        <v>785.6</v>
      </c>
    </row>
    <row r="52" spans="2:7" ht="30.75" customHeight="1">
      <c r="B52" s="1">
        <v>48</v>
      </c>
      <c r="C52" s="2" t="s">
        <v>92</v>
      </c>
      <c r="D52" s="2" t="s">
        <v>93</v>
      </c>
      <c r="E52" s="3">
        <v>240.5</v>
      </c>
      <c r="F52" s="4">
        <v>485</v>
      </c>
      <c r="G52" s="13">
        <f t="shared" si="0"/>
        <v>116642.5</v>
      </c>
    </row>
    <row r="53" spans="2:7" ht="30.75" customHeight="1">
      <c r="B53" s="1">
        <v>49</v>
      </c>
      <c r="C53" s="2" t="s">
        <v>94</v>
      </c>
      <c r="D53" s="2" t="s">
        <v>95</v>
      </c>
      <c r="E53" s="3">
        <v>60</v>
      </c>
      <c r="F53" s="4">
        <v>822</v>
      </c>
      <c r="G53" s="13">
        <f t="shared" si="0"/>
        <v>49320</v>
      </c>
    </row>
    <row r="54" spans="2:7" ht="30.75" customHeight="1">
      <c r="B54" s="1">
        <v>50</v>
      </c>
      <c r="C54" s="2" t="s">
        <v>96</v>
      </c>
      <c r="D54" s="2" t="s">
        <v>97</v>
      </c>
      <c r="E54" s="3">
        <v>6</v>
      </c>
      <c r="F54" s="4">
        <v>36</v>
      </c>
      <c r="G54" s="13">
        <f t="shared" si="0"/>
        <v>216</v>
      </c>
    </row>
    <row r="55" spans="2:7" ht="30.75" customHeight="1">
      <c r="B55" s="1">
        <v>51</v>
      </c>
      <c r="C55" s="2" t="s">
        <v>98</v>
      </c>
      <c r="D55" s="2" t="s">
        <v>99</v>
      </c>
      <c r="E55" s="3">
        <v>6</v>
      </c>
      <c r="F55" s="4">
        <v>5704</v>
      </c>
      <c r="G55" s="13">
        <f t="shared" si="0"/>
        <v>34224</v>
      </c>
    </row>
    <row r="56" spans="2:7" ht="30.75" customHeight="1">
      <c r="B56" s="1">
        <v>52</v>
      </c>
      <c r="C56" s="2" t="s">
        <v>100</v>
      </c>
      <c r="D56" s="2" t="s">
        <v>101</v>
      </c>
      <c r="E56" s="3">
        <v>6</v>
      </c>
      <c r="F56" s="4">
        <v>508</v>
      </c>
      <c r="G56" s="13">
        <f t="shared" si="0"/>
        <v>3048</v>
      </c>
    </row>
    <row r="57" spans="2:7" ht="30.75" customHeight="1">
      <c r="B57" s="1">
        <v>53</v>
      </c>
      <c r="C57" s="2" t="s">
        <v>102</v>
      </c>
      <c r="D57" s="2" t="s">
        <v>103</v>
      </c>
      <c r="E57" s="3">
        <v>6</v>
      </c>
      <c r="F57" s="4">
        <v>325</v>
      </c>
      <c r="G57" s="13">
        <f t="shared" si="0"/>
        <v>1950</v>
      </c>
    </row>
    <row r="58" spans="2:7" ht="30.75" customHeight="1">
      <c r="B58" s="1">
        <v>55</v>
      </c>
      <c r="C58" s="2" t="s">
        <v>104</v>
      </c>
      <c r="D58" s="2" t="s">
        <v>105</v>
      </c>
      <c r="E58" s="3">
        <v>340</v>
      </c>
      <c r="F58" s="4">
        <v>15</v>
      </c>
      <c r="G58" s="13">
        <f t="shared" si="0"/>
        <v>5100</v>
      </c>
    </row>
    <row r="59" spans="2:7" ht="30.75" customHeight="1">
      <c r="B59" s="1">
        <v>56</v>
      </c>
      <c r="C59" s="2" t="s">
        <v>106</v>
      </c>
      <c r="D59" s="2" t="s">
        <v>107</v>
      </c>
      <c r="E59" s="3">
        <v>80</v>
      </c>
      <c r="F59" s="4">
        <v>6</v>
      </c>
      <c r="G59" s="13">
        <f t="shared" si="0"/>
        <v>480</v>
      </c>
    </row>
    <row r="60" spans="2:7" ht="30.75" customHeight="1">
      <c r="B60" s="1">
        <v>57</v>
      </c>
      <c r="C60" s="2" t="s">
        <v>108</v>
      </c>
      <c r="D60" s="2" t="s">
        <v>109</v>
      </c>
      <c r="E60" s="3">
        <v>10</v>
      </c>
      <c r="F60" s="4">
        <v>1231</v>
      </c>
      <c r="G60" s="13">
        <f t="shared" si="0"/>
        <v>12310</v>
      </c>
    </row>
    <row r="61" spans="2:7" ht="30.75" customHeight="1">
      <c r="B61" s="1">
        <v>58</v>
      </c>
      <c r="C61" s="2" t="s">
        <v>110</v>
      </c>
      <c r="D61" s="2" t="s">
        <v>111</v>
      </c>
      <c r="E61" s="3">
        <v>780</v>
      </c>
      <c r="F61" s="4">
        <v>80</v>
      </c>
      <c r="G61" s="13">
        <f t="shared" si="0"/>
        <v>62400</v>
      </c>
    </row>
    <row r="62" spans="2:7" ht="30.75" customHeight="1">
      <c r="B62" s="1">
        <v>59</v>
      </c>
      <c r="C62" s="2" t="s">
        <v>112</v>
      </c>
      <c r="D62" s="2" t="s">
        <v>113</v>
      </c>
      <c r="E62" s="3">
        <v>40</v>
      </c>
      <c r="F62" s="4">
        <v>1139</v>
      </c>
      <c r="G62" s="13">
        <f t="shared" si="0"/>
        <v>45560</v>
      </c>
    </row>
    <row r="63" spans="2:7" ht="30.75" customHeight="1">
      <c r="B63" s="1">
        <v>60</v>
      </c>
      <c r="C63" s="2" t="s">
        <v>114</v>
      </c>
      <c r="D63" s="2" t="s">
        <v>115</v>
      </c>
      <c r="E63" s="3">
        <v>2</v>
      </c>
      <c r="F63" s="4">
        <v>2814</v>
      </c>
      <c r="G63" s="13">
        <f t="shared" si="0"/>
        <v>5628</v>
      </c>
    </row>
    <row r="64" spans="2:7" ht="30.75" customHeight="1">
      <c r="B64" s="5">
        <v>61</v>
      </c>
      <c r="C64" s="8" t="s">
        <v>116</v>
      </c>
      <c r="D64" s="8" t="s">
        <v>117</v>
      </c>
      <c r="E64" s="3">
        <v>14</v>
      </c>
      <c r="F64" s="4">
        <v>7567</v>
      </c>
      <c r="G64" s="13">
        <f t="shared" si="0"/>
        <v>105938</v>
      </c>
    </row>
    <row r="65" spans="2:7" ht="30.75" customHeight="1">
      <c r="B65" s="1">
        <v>62</v>
      </c>
      <c r="C65" s="2" t="s">
        <v>118</v>
      </c>
      <c r="D65" s="2" t="s">
        <v>119</v>
      </c>
      <c r="E65" s="3">
        <v>10</v>
      </c>
      <c r="F65" s="4">
        <v>784</v>
      </c>
      <c r="G65" s="13">
        <f t="shared" si="0"/>
        <v>7840</v>
      </c>
    </row>
    <row r="66" spans="2:7" ht="30.75" customHeight="1">
      <c r="B66" s="1">
        <v>63</v>
      </c>
      <c r="C66" s="2" t="s">
        <v>120</v>
      </c>
      <c r="D66" s="2" t="s">
        <v>121</v>
      </c>
      <c r="E66" s="3">
        <v>5</v>
      </c>
      <c r="F66" s="4">
        <v>894</v>
      </c>
      <c r="G66" s="13">
        <f t="shared" si="0"/>
        <v>4470</v>
      </c>
    </row>
    <row r="67" spans="2:7" ht="30.75" customHeight="1">
      <c r="B67" s="1">
        <v>64</v>
      </c>
      <c r="C67" s="2" t="s">
        <v>122</v>
      </c>
      <c r="D67" s="2" t="s">
        <v>123</v>
      </c>
      <c r="E67" s="3">
        <v>2</v>
      </c>
      <c r="F67" s="4">
        <v>91311</v>
      </c>
      <c r="G67" s="13">
        <f t="shared" si="0"/>
        <v>182622</v>
      </c>
    </row>
    <row r="68" spans="2:7" ht="30.75" customHeight="1">
      <c r="B68" s="1">
        <v>65</v>
      </c>
      <c r="C68" s="2" t="s">
        <v>124</v>
      </c>
      <c r="D68" s="2" t="s">
        <v>125</v>
      </c>
      <c r="E68" s="3">
        <v>10</v>
      </c>
      <c r="F68" s="4">
        <v>468</v>
      </c>
      <c r="G68" s="13">
        <f t="shared" si="0"/>
        <v>4680</v>
      </c>
    </row>
    <row r="69" spans="2:7" ht="30.75" customHeight="1">
      <c r="B69" s="1">
        <v>66</v>
      </c>
      <c r="C69" s="2" t="s">
        <v>126</v>
      </c>
      <c r="D69" s="2" t="s">
        <v>127</v>
      </c>
      <c r="E69" s="3">
        <v>10</v>
      </c>
      <c r="F69" s="4">
        <v>591</v>
      </c>
      <c r="G69" s="13">
        <f t="shared" si="0"/>
        <v>5910</v>
      </c>
    </row>
    <row r="70" spans="2:7" ht="30.75" customHeight="1">
      <c r="B70" s="1">
        <v>67</v>
      </c>
      <c r="C70" s="2" t="s">
        <v>128</v>
      </c>
      <c r="D70" s="2" t="s">
        <v>129</v>
      </c>
      <c r="E70" s="3">
        <v>10</v>
      </c>
      <c r="F70" s="4">
        <v>494</v>
      </c>
      <c r="G70" s="13">
        <f t="shared" si="0"/>
        <v>4940</v>
      </c>
    </row>
    <row r="71" spans="2:7" ht="30.75" customHeight="1">
      <c r="B71" s="1">
        <v>68</v>
      </c>
      <c r="C71" s="2" t="s">
        <v>130</v>
      </c>
      <c r="D71" s="2" t="s">
        <v>131</v>
      </c>
      <c r="E71" s="3">
        <v>10</v>
      </c>
      <c r="F71" s="4">
        <v>2829</v>
      </c>
      <c r="G71" s="13">
        <f t="shared" ref="G71:G134" si="1">F71*E71</f>
        <v>28290</v>
      </c>
    </row>
    <row r="72" spans="2:7" ht="30.75" customHeight="1">
      <c r="B72" s="1">
        <v>69</v>
      </c>
      <c r="C72" s="2" t="s">
        <v>132</v>
      </c>
      <c r="D72" s="2" t="s">
        <v>133</v>
      </c>
      <c r="E72" s="3">
        <v>15</v>
      </c>
      <c r="F72" s="4">
        <v>774</v>
      </c>
      <c r="G72" s="13">
        <f t="shared" si="1"/>
        <v>11610</v>
      </c>
    </row>
    <row r="73" spans="2:7" ht="30.75" customHeight="1">
      <c r="B73" s="1">
        <v>70</v>
      </c>
      <c r="C73" s="2" t="s">
        <v>134</v>
      </c>
      <c r="D73" s="2" t="s">
        <v>135</v>
      </c>
      <c r="E73" s="3">
        <v>5</v>
      </c>
      <c r="F73" s="4">
        <v>132</v>
      </c>
      <c r="G73" s="13">
        <f t="shared" si="1"/>
        <v>660</v>
      </c>
    </row>
    <row r="74" spans="2:7" ht="30.75" customHeight="1">
      <c r="B74" s="1">
        <v>71</v>
      </c>
      <c r="C74" s="2" t="s">
        <v>136</v>
      </c>
      <c r="D74" s="2" t="s">
        <v>137</v>
      </c>
      <c r="E74" s="3">
        <v>10</v>
      </c>
      <c r="F74" s="4">
        <v>1187</v>
      </c>
      <c r="G74" s="13">
        <f t="shared" si="1"/>
        <v>11870</v>
      </c>
    </row>
    <row r="75" spans="2:7" ht="30.75" customHeight="1">
      <c r="B75" s="1">
        <v>72</v>
      </c>
      <c r="C75" s="2" t="s">
        <v>138</v>
      </c>
      <c r="D75" s="2" t="s">
        <v>139</v>
      </c>
      <c r="E75" s="3">
        <v>15</v>
      </c>
      <c r="F75" s="4">
        <v>463</v>
      </c>
      <c r="G75" s="13">
        <f t="shared" si="1"/>
        <v>6945</v>
      </c>
    </row>
    <row r="76" spans="2:7" ht="30.75" customHeight="1">
      <c r="B76" s="1">
        <v>73</v>
      </c>
      <c r="C76" s="2" t="s">
        <v>140</v>
      </c>
      <c r="D76" s="2" t="s">
        <v>141</v>
      </c>
      <c r="E76" s="3">
        <v>30</v>
      </c>
      <c r="F76" s="4">
        <v>48</v>
      </c>
      <c r="G76" s="13">
        <f t="shared" si="1"/>
        <v>1440</v>
      </c>
    </row>
    <row r="77" spans="2:7" ht="30.75" customHeight="1">
      <c r="B77" s="1">
        <v>74</v>
      </c>
      <c r="C77" s="2" t="s">
        <v>142</v>
      </c>
      <c r="D77" s="2" t="s">
        <v>143</v>
      </c>
      <c r="E77" s="3">
        <v>15</v>
      </c>
      <c r="F77" s="4">
        <v>507</v>
      </c>
      <c r="G77" s="13">
        <f t="shared" si="1"/>
        <v>7605</v>
      </c>
    </row>
    <row r="78" spans="2:7" ht="30.75" customHeight="1">
      <c r="B78" s="1">
        <v>75</v>
      </c>
      <c r="C78" s="2" t="s">
        <v>144</v>
      </c>
      <c r="D78" s="2" t="s">
        <v>145</v>
      </c>
      <c r="E78" s="3">
        <v>10</v>
      </c>
      <c r="F78" s="4">
        <v>92</v>
      </c>
      <c r="G78" s="13">
        <f t="shared" si="1"/>
        <v>920</v>
      </c>
    </row>
    <row r="79" spans="2:7" ht="30.75" customHeight="1">
      <c r="B79" s="1">
        <v>76</v>
      </c>
      <c r="C79" s="2" t="s">
        <v>146</v>
      </c>
      <c r="D79" s="2" t="s">
        <v>147</v>
      </c>
      <c r="E79" s="3">
        <v>2</v>
      </c>
      <c r="F79" s="4">
        <v>2675</v>
      </c>
      <c r="G79" s="13">
        <f t="shared" si="1"/>
        <v>5350</v>
      </c>
    </row>
    <row r="80" spans="2:7" ht="30.75" customHeight="1">
      <c r="B80" s="5">
        <v>77</v>
      </c>
      <c r="C80" s="8" t="s">
        <v>148</v>
      </c>
      <c r="D80" s="8" t="s">
        <v>149</v>
      </c>
      <c r="E80" s="3">
        <v>3</v>
      </c>
      <c r="F80" s="4">
        <v>421</v>
      </c>
      <c r="G80" s="13">
        <f t="shared" si="1"/>
        <v>1263</v>
      </c>
    </row>
    <row r="81" spans="2:7" ht="30.75" customHeight="1">
      <c r="B81" s="1">
        <v>78</v>
      </c>
      <c r="C81" s="2" t="s">
        <v>150</v>
      </c>
      <c r="D81" s="2" t="s">
        <v>151</v>
      </c>
      <c r="E81" s="3">
        <v>1</v>
      </c>
      <c r="F81" s="4">
        <v>18693</v>
      </c>
      <c r="G81" s="13">
        <f t="shared" si="1"/>
        <v>18693</v>
      </c>
    </row>
    <row r="82" spans="2:7" ht="30.75" customHeight="1">
      <c r="B82" s="1">
        <v>79</v>
      </c>
      <c r="C82" s="2" t="s">
        <v>152</v>
      </c>
      <c r="D82" s="2" t="s">
        <v>153</v>
      </c>
      <c r="E82" s="3">
        <v>1</v>
      </c>
      <c r="F82" s="4">
        <v>45692</v>
      </c>
      <c r="G82" s="13">
        <f t="shared" si="1"/>
        <v>45692</v>
      </c>
    </row>
    <row r="83" spans="2:7" ht="30.75" customHeight="1">
      <c r="B83" s="1">
        <v>80</v>
      </c>
      <c r="C83" s="2" t="s">
        <v>154</v>
      </c>
      <c r="D83" s="2" t="s">
        <v>155</v>
      </c>
      <c r="E83" s="3">
        <v>2</v>
      </c>
      <c r="F83" s="4">
        <v>718</v>
      </c>
      <c r="G83" s="13">
        <f t="shared" si="1"/>
        <v>1436</v>
      </c>
    </row>
    <row r="84" spans="2:7" ht="30.75" customHeight="1">
      <c r="B84" s="1">
        <v>81</v>
      </c>
      <c r="C84" s="2" t="s">
        <v>156</v>
      </c>
      <c r="D84" s="2" t="s">
        <v>157</v>
      </c>
      <c r="E84" s="3">
        <v>2</v>
      </c>
      <c r="F84" s="4">
        <v>5847</v>
      </c>
      <c r="G84" s="13">
        <f t="shared" si="1"/>
        <v>11694</v>
      </c>
    </row>
    <row r="85" spans="2:7" ht="30.75" customHeight="1">
      <c r="B85" s="1">
        <v>82</v>
      </c>
      <c r="C85" s="2" t="s">
        <v>158</v>
      </c>
      <c r="D85" s="2" t="s">
        <v>159</v>
      </c>
      <c r="E85" s="3">
        <v>2</v>
      </c>
      <c r="F85" s="4">
        <v>1184</v>
      </c>
      <c r="G85" s="13">
        <f t="shared" si="1"/>
        <v>2368</v>
      </c>
    </row>
    <row r="86" spans="2:7" ht="30.75" customHeight="1">
      <c r="B86" s="1">
        <v>83</v>
      </c>
      <c r="C86" s="2" t="s">
        <v>160</v>
      </c>
      <c r="D86" s="2" t="s">
        <v>161</v>
      </c>
      <c r="E86" s="3">
        <v>7</v>
      </c>
      <c r="F86" s="4">
        <v>233</v>
      </c>
      <c r="G86" s="13">
        <f t="shared" si="1"/>
        <v>1631</v>
      </c>
    </row>
    <row r="87" spans="2:7" ht="30.75" customHeight="1">
      <c r="B87" s="1">
        <v>84</v>
      </c>
      <c r="C87" s="2" t="s">
        <v>162</v>
      </c>
      <c r="D87" s="2" t="s">
        <v>163</v>
      </c>
      <c r="E87" s="3">
        <v>7</v>
      </c>
      <c r="F87" s="4">
        <v>171</v>
      </c>
      <c r="G87" s="13">
        <f t="shared" si="1"/>
        <v>1197</v>
      </c>
    </row>
    <row r="88" spans="2:7" ht="30.75" customHeight="1">
      <c r="B88" s="1">
        <v>85</v>
      </c>
      <c r="C88" s="2" t="s">
        <v>164</v>
      </c>
      <c r="D88" s="2" t="s">
        <v>165</v>
      </c>
      <c r="E88" s="3">
        <v>7</v>
      </c>
      <c r="F88" s="4">
        <v>127</v>
      </c>
      <c r="G88" s="13">
        <f t="shared" si="1"/>
        <v>889</v>
      </c>
    </row>
    <row r="89" spans="2:7" ht="30.75" customHeight="1">
      <c r="B89" s="1">
        <v>86</v>
      </c>
      <c r="C89" s="2" t="s">
        <v>166</v>
      </c>
      <c r="D89" s="2" t="s">
        <v>167</v>
      </c>
      <c r="E89" s="3">
        <v>10</v>
      </c>
      <c r="F89" s="4">
        <v>237</v>
      </c>
      <c r="G89" s="13">
        <f t="shared" si="1"/>
        <v>2370</v>
      </c>
    </row>
    <row r="90" spans="2:7" ht="30.75" customHeight="1">
      <c r="B90" s="1">
        <v>87</v>
      </c>
      <c r="C90" s="2" t="s">
        <v>168</v>
      </c>
      <c r="D90" s="2" t="s">
        <v>169</v>
      </c>
      <c r="E90" s="3">
        <v>1</v>
      </c>
      <c r="F90" s="4">
        <v>26080</v>
      </c>
      <c r="G90" s="13">
        <f t="shared" si="1"/>
        <v>26080</v>
      </c>
    </row>
    <row r="91" spans="2:7" ht="30.75" customHeight="1">
      <c r="B91" s="1">
        <v>88</v>
      </c>
      <c r="C91" s="2" t="s">
        <v>170</v>
      </c>
      <c r="D91" s="2" t="s">
        <v>171</v>
      </c>
      <c r="E91" s="3">
        <v>116</v>
      </c>
      <c r="F91" s="4">
        <v>555</v>
      </c>
      <c r="G91" s="13">
        <f t="shared" si="1"/>
        <v>64380</v>
      </c>
    </row>
    <row r="92" spans="2:7" ht="30.75" customHeight="1">
      <c r="B92" s="1">
        <v>89</v>
      </c>
      <c r="C92" s="2" t="s">
        <v>172</v>
      </c>
      <c r="D92" s="2" t="s">
        <v>173</v>
      </c>
      <c r="E92" s="3">
        <v>2</v>
      </c>
      <c r="F92" s="4">
        <v>225109</v>
      </c>
      <c r="G92" s="13">
        <f t="shared" si="1"/>
        <v>450218</v>
      </c>
    </row>
    <row r="93" spans="2:7" ht="30.75" customHeight="1">
      <c r="B93" s="1">
        <v>90</v>
      </c>
      <c r="C93" s="2" t="s">
        <v>174</v>
      </c>
      <c r="D93" s="2" t="s">
        <v>175</v>
      </c>
      <c r="E93" s="3">
        <v>7</v>
      </c>
      <c r="F93" s="4">
        <v>60</v>
      </c>
      <c r="G93" s="13">
        <f t="shared" si="1"/>
        <v>420</v>
      </c>
    </row>
    <row r="94" spans="2:7" ht="30.75" customHeight="1">
      <c r="B94" s="1">
        <v>91</v>
      </c>
      <c r="C94" s="2" t="s">
        <v>176</v>
      </c>
      <c r="D94" s="2" t="s">
        <v>177</v>
      </c>
      <c r="E94" s="3">
        <v>12</v>
      </c>
      <c r="F94" s="4">
        <v>28455</v>
      </c>
      <c r="G94" s="13">
        <f t="shared" si="1"/>
        <v>341460</v>
      </c>
    </row>
    <row r="95" spans="2:7" ht="30.75" customHeight="1">
      <c r="B95" s="1">
        <v>92</v>
      </c>
      <c r="C95" s="2" t="s">
        <v>178</v>
      </c>
      <c r="D95" s="2" t="s">
        <v>179</v>
      </c>
      <c r="E95" s="3">
        <v>1</v>
      </c>
      <c r="F95" s="4">
        <v>422571</v>
      </c>
      <c r="G95" s="13">
        <f t="shared" si="1"/>
        <v>422571</v>
      </c>
    </row>
    <row r="96" spans="2:7" ht="30.75" customHeight="1">
      <c r="B96" s="1">
        <v>93</v>
      </c>
      <c r="C96" s="2" t="s">
        <v>180</v>
      </c>
      <c r="D96" s="2" t="s">
        <v>181</v>
      </c>
      <c r="E96" s="3">
        <v>1</v>
      </c>
      <c r="F96" s="4">
        <v>4192</v>
      </c>
      <c r="G96" s="13">
        <f t="shared" si="1"/>
        <v>4192</v>
      </c>
    </row>
    <row r="97" spans="2:7" ht="30.75" customHeight="1">
      <c r="B97" s="1">
        <v>94</v>
      </c>
      <c r="C97" s="2" t="s">
        <v>182</v>
      </c>
      <c r="D97" s="2" t="s">
        <v>183</v>
      </c>
      <c r="E97" s="3">
        <v>12</v>
      </c>
      <c r="F97" s="4">
        <v>2567</v>
      </c>
      <c r="G97" s="13">
        <f t="shared" si="1"/>
        <v>30804</v>
      </c>
    </row>
    <row r="98" spans="2:7" ht="30.75" customHeight="1">
      <c r="B98" s="1">
        <v>95</v>
      </c>
      <c r="C98" s="2" t="s">
        <v>184</v>
      </c>
      <c r="D98" s="2" t="s">
        <v>185</v>
      </c>
      <c r="E98" s="3">
        <v>17</v>
      </c>
      <c r="F98" s="4">
        <v>6457</v>
      </c>
      <c r="G98" s="13">
        <f t="shared" si="1"/>
        <v>109769</v>
      </c>
    </row>
    <row r="99" spans="2:7" ht="30.75" customHeight="1">
      <c r="B99" s="1">
        <v>96</v>
      </c>
      <c r="C99" s="2" t="s">
        <v>186</v>
      </c>
      <c r="D99" s="2" t="s">
        <v>187</v>
      </c>
      <c r="E99" s="3">
        <v>30</v>
      </c>
      <c r="F99" s="4">
        <v>8</v>
      </c>
      <c r="G99" s="13">
        <f t="shared" si="1"/>
        <v>240</v>
      </c>
    </row>
    <row r="100" spans="2:7" ht="30.75" customHeight="1">
      <c r="B100" s="1">
        <v>97</v>
      </c>
      <c r="C100" s="2" t="s">
        <v>188</v>
      </c>
      <c r="D100" s="2" t="s">
        <v>189</v>
      </c>
      <c r="E100" s="3">
        <v>30</v>
      </c>
      <c r="F100" s="4">
        <v>309</v>
      </c>
      <c r="G100" s="13">
        <f t="shared" si="1"/>
        <v>9270</v>
      </c>
    </row>
    <row r="101" spans="2:7" ht="30.75" customHeight="1">
      <c r="B101" s="1">
        <v>98</v>
      </c>
      <c r="C101" s="2" t="s">
        <v>190</v>
      </c>
      <c r="D101" s="2" t="s">
        <v>191</v>
      </c>
      <c r="E101" s="3">
        <v>10</v>
      </c>
      <c r="F101" s="4">
        <v>1730</v>
      </c>
      <c r="G101" s="13">
        <f t="shared" si="1"/>
        <v>17300</v>
      </c>
    </row>
    <row r="102" spans="2:7" ht="30.75" customHeight="1">
      <c r="B102" s="1">
        <v>99</v>
      </c>
      <c r="C102" s="2" t="s">
        <v>192</v>
      </c>
      <c r="D102" s="2" t="s">
        <v>193</v>
      </c>
      <c r="E102" s="3">
        <v>8</v>
      </c>
      <c r="F102" s="4">
        <v>1730</v>
      </c>
      <c r="G102" s="13">
        <f t="shared" si="1"/>
        <v>13840</v>
      </c>
    </row>
    <row r="103" spans="2:7" ht="30.75" customHeight="1">
      <c r="B103" s="1">
        <v>100</v>
      </c>
      <c r="C103" s="2" t="s">
        <v>194</v>
      </c>
      <c r="D103" s="2" t="s">
        <v>195</v>
      </c>
      <c r="E103" s="3">
        <v>60</v>
      </c>
      <c r="F103" s="4">
        <v>480</v>
      </c>
      <c r="G103" s="13">
        <f t="shared" si="1"/>
        <v>28800</v>
      </c>
    </row>
    <row r="104" spans="2:7" ht="30.75" customHeight="1">
      <c r="B104" s="1">
        <v>101</v>
      </c>
      <c r="C104" s="2" t="s">
        <v>196</v>
      </c>
      <c r="D104" s="2" t="s">
        <v>197</v>
      </c>
      <c r="E104" s="3">
        <v>2</v>
      </c>
      <c r="F104" s="4">
        <v>1849</v>
      </c>
      <c r="G104" s="13">
        <f t="shared" si="1"/>
        <v>3698</v>
      </c>
    </row>
    <row r="105" spans="2:7" ht="30.75" customHeight="1">
      <c r="B105" s="1">
        <v>102</v>
      </c>
      <c r="C105" s="2" t="s">
        <v>198</v>
      </c>
      <c r="D105" s="2" t="s">
        <v>199</v>
      </c>
      <c r="E105" s="3">
        <v>1</v>
      </c>
      <c r="F105" s="4">
        <v>24214</v>
      </c>
      <c r="G105" s="13">
        <f t="shared" si="1"/>
        <v>24214</v>
      </c>
    </row>
    <row r="106" spans="2:7" ht="30.75" customHeight="1">
      <c r="B106" s="1">
        <v>103</v>
      </c>
      <c r="C106" s="2" t="s">
        <v>200</v>
      </c>
      <c r="D106" s="2" t="s">
        <v>201</v>
      </c>
      <c r="E106" s="3">
        <v>100</v>
      </c>
      <c r="F106" s="4">
        <v>1398</v>
      </c>
      <c r="G106" s="13">
        <f t="shared" si="1"/>
        <v>139800</v>
      </c>
    </row>
    <row r="107" spans="2:7" ht="30.75" customHeight="1">
      <c r="B107" s="1">
        <v>104</v>
      </c>
      <c r="C107" s="2" t="s">
        <v>202</v>
      </c>
      <c r="D107" s="2" t="s">
        <v>203</v>
      </c>
      <c r="E107" s="3">
        <v>8</v>
      </c>
      <c r="F107" s="4">
        <v>10116</v>
      </c>
      <c r="G107" s="13">
        <f t="shared" si="1"/>
        <v>80928</v>
      </c>
    </row>
    <row r="108" spans="2:7" ht="30.75" customHeight="1">
      <c r="B108" s="1">
        <v>105</v>
      </c>
      <c r="C108" s="2" t="s">
        <v>204</v>
      </c>
      <c r="D108" s="2" t="s">
        <v>205</v>
      </c>
      <c r="E108" s="3">
        <v>1</v>
      </c>
      <c r="F108" s="4">
        <v>3181</v>
      </c>
      <c r="G108" s="13">
        <f t="shared" si="1"/>
        <v>3181</v>
      </c>
    </row>
    <row r="109" spans="2:7" ht="30.75" customHeight="1">
      <c r="B109" s="1">
        <v>106</v>
      </c>
      <c r="C109" s="2" t="s">
        <v>206</v>
      </c>
      <c r="D109" s="2" t="s">
        <v>207</v>
      </c>
      <c r="E109" s="3">
        <v>10</v>
      </c>
      <c r="F109" s="4">
        <v>257</v>
      </c>
      <c r="G109" s="13">
        <f t="shared" si="1"/>
        <v>2570</v>
      </c>
    </row>
    <row r="110" spans="2:7" ht="30.75" customHeight="1">
      <c r="B110" s="1">
        <v>107</v>
      </c>
      <c r="C110" s="2" t="s">
        <v>208</v>
      </c>
      <c r="D110" s="2" t="s">
        <v>209</v>
      </c>
      <c r="E110" s="3">
        <v>10</v>
      </c>
      <c r="F110" s="4">
        <v>1222</v>
      </c>
      <c r="G110" s="13">
        <f t="shared" si="1"/>
        <v>12220</v>
      </c>
    </row>
    <row r="111" spans="2:7" ht="30.75" customHeight="1">
      <c r="B111" s="1">
        <v>108</v>
      </c>
      <c r="C111" s="2" t="s">
        <v>210</v>
      </c>
      <c r="D111" s="2" t="s">
        <v>211</v>
      </c>
      <c r="E111" s="3">
        <v>30</v>
      </c>
      <c r="F111" s="4">
        <v>1270</v>
      </c>
      <c r="G111" s="13">
        <f t="shared" si="1"/>
        <v>38100</v>
      </c>
    </row>
    <row r="112" spans="2:7" ht="30.75" customHeight="1">
      <c r="B112" s="1">
        <v>109</v>
      </c>
      <c r="C112" s="2" t="s">
        <v>212</v>
      </c>
      <c r="D112" s="2" t="s">
        <v>213</v>
      </c>
      <c r="E112" s="3">
        <v>1</v>
      </c>
      <c r="F112" s="4">
        <v>1553</v>
      </c>
      <c r="G112" s="13">
        <f t="shared" si="1"/>
        <v>1553</v>
      </c>
    </row>
    <row r="113" spans="2:7" ht="30.75" customHeight="1">
      <c r="B113" s="1">
        <v>110</v>
      </c>
      <c r="C113" s="2" t="s">
        <v>214</v>
      </c>
      <c r="D113" s="2" t="s">
        <v>215</v>
      </c>
      <c r="E113" s="3">
        <v>10</v>
      </c>
      <c r="F113" s="4">
        <v>1224</v>
      </c>
      <c r="G113" s="13">
        <f t="shared" si="1"/>
        <v>12240</v>
      </c>
    </row>
    <row r="114" spans="2:7" ht="30.75" customHeight="1">
      <c r="B114" s="5">
        <v>111</v>
      </c>
      <c r="C114" s="8" t="s">
        <v>216</v>
      </c>
      <c r="D114" s="8" t="s">
        <v>217</v>
      </c>
      <c r="E114" s="3">
        <v>4</v>
      </c>
      <c r="F114" s="4">
        <v>399</v>
      </c>
      <c r="G114" s="13">
        <f t="shared" si="1"/>
        <v>1596</v>
      </c>
    </row>
    <row r="115" spans="2:7" ht="30.75" customHeight="1">
      <c r="B115" s="1">
        <v>112</v>
      </c>
      <c r="C115" s="2" t="s">
        <v>218</v>
      </c>
      <c r="D115" s="2" t="s">
        <v>219</v>
      </c>
      <c r="E115" s="3">
        <v>16</v>
      </c>
      <c r="F115" s="4">
        <v>5675</v>
      </c>
      <c r="G115" s="13">
        <f t="shared" si="1"/>
        <v>90800</v>
      </c>
    </row>
    <row r="116" spans="2:7" ht="30.75" customHeight="1">
      <c r="B116" s="1">
        <v>113</v>
      </c>
      <c r="C116" s="2" t="s">
        <v>220</v>
      </c>
      <c r="D116" s="2" t="s">
        <v>221</v>
      </c>
      <c r="E116" s="3">
        <v>2</v>
      </c>
      <c r="F116" s="4">
        <v>74</v>
      </c>
      <c r="G116" s="13">
        <f t="shared" si="1"/>
        <v>148</v>
      </c>
    </row>
    <row r="117" spans="2:7" ht="30.75" customHeight="1">
      <c r="B117" s="1">
        <v>114</v>
      </c>
      <c r="C117" s="2" t="s">
        <v>222</v>
      </c>
      <c r="D117" s="2" t="s">
        <v>223</v>
      </c>
      <c r="E117" s="3">
        <v>2</v>
      </c>
      <c r="F117" s="4">
        <v>74</v>
      </c>
      <c r="G117" s="13">
        <f t="shared" si="1"/>
        <v>148</v>
      </c>
    </row>
    <row r="118" spans="2:7" ht="30.75" customHeight="1">
      <c r="B118" s="1">
        <v>115</v>
      </c>
      <c r="C118" s="2" t="s">
        <v>224</v>
      </c>
      <c r="D118" s="2" t="s">
        <v>225</v>
      </c>
      <c r="E118" s="3">
        <v>4</v>
      </c>
      <c r="F118" s="4">
        <v>74</v>
      </c>
      <c r="G118" s="13">
        <f t="shared" si="1"/>
        <v>296</v>
      </c>
    </row>
    <row r="119" spans="2:7" ht="30.75" customHeight="1">
      <c r="B119" s="1">
        <v>116</v>
      </c>
      <c r="C119" s="2" t="s">
        <v>226</v>
      </c>
      <c r="D119" s="2" t="s">
        <v>227</v>
      </c>
      <c r="E119" s="3">
        <v>4</v>
      </c>
      <c r="F119" s="4">
        <v>3127</v>
      </c>
      <c r="G119" s="13">
        <f t="shared" si="1"/>
        <v>12508</v>
      </c>
    </row>
    <row r="120" spans="2:7" ht="30.75" customHeight="1">
      <c r="B120" s="1">
        <v>117</v>
      </c>
      <c r="C120" s="2" t="s">
        <v>228</v>
      </c>
      <c r="D120" s="2" t="s">
        <v>229</v>
      </c>
      <c r="E120" s="3">
        <v>2</v>
      </c>
      <c r="F120" s="4">
        <v>1397</v>
      </c>
      <c r="G120" s="13">
        <f t="shared" si="1"/>
        <v>2794</v>
      </c>
    </row>
    <row r="121" spans="2:7" ht="30.75" customHeight="1">
      <c r="B121" s="1">
        <v>118</v>
      </c>
      <c r="C121" s="2" t="s">
        <v>230</v>
      </c>
      <c r="D121" s="2" t="s">
        <v>231</v>
      </c>
      <c r="E121" s="3">
        <v>19</v>
      </c>
      <c r="F121" s="4">
        <v>133</v>
      </c>
      <c r="G121" s="13">
        <f t="shared" si="1"/>
        <v>2527</v>
      </c>
    </row>
    <row r="122" spans="2:7" ht="30.75" customHeight="1">
      <c r="B122" s="1">
        <v>119</v>
      </c>
      <c r="C122" s="2" t="s">
        <v>232</v>
      </c>
      <c r="D122" s="2" t="s">
        <v>233</v>
      </c>
      <c r="E122" s="3">
        <v>15</v>
      </c>
      <c r="F122" s="4">
        <v>2931</v>
      </c>
      <c r="G122" s="13">
        <f t="shared" si="1"/>
        <v>43965</v>
      </c>
    </row>
    <row r="123" spans="2:7" ht="30.75" customHeight="1">
      <c r="B123" s="1">
        <v>120</v>
      </c>
      <c r="C123" s="2" t="s">
        <v>234</v>
      </c>
      <c r="D123" s="2" t="s">
        <v>235</v>
      </c>
      <c r="E123" s="3">
        <v>340</v>
      </c>
      <c r="F123" s="4">
        <v>84</v>
      </c>
      <c r="G123" s="13">
        <f t="shared" si="1"/>
        <v>28560</v>
      </c>
    </row>
    <row r="124" spans="2:7" ht="30.75" customHeight="1">
      <c r="B124" s="5">
        <v>121</v>
      </c>
      <c r="C124" s="8" t="s">
        <v>236</v>
      </c>
      <c r="D124" s="8" t="s">
        <v>237</v>
      </c>
      <c r="E124" s="3">
        <v>1</v>
      </c>
      <c r="F124" s="4">
        <v>539</v>
      </c>
      <c r="G124" s="13">
        <f t="shared" si="1"/>
        <v>539</v>
      </c>
    </row>
    <row r="125" spans="2:7" ht="30.75" customHeight="1">
      <c r="B125" s="1">
        <v>122</v>
      </c>
      <c r="C125" s="2" t="s">
        <v>238</v>
      </c>
      <c r="D125" s="2" t="s">
        <v>239</v>
      </c>
      <c r="E125" s="3">
        <v>10</v>
      </c>
      <c r="F125" s="4">
        <v>3303</v>
      </c>
      <c r="G125" s="13">
        <f t="shared" si="1"/>
        <v>33030</v>
      </c>
    </row>
    <row r="126" spans="2:7" ht="30.75" customHeight="1">
      <c r="B126" s="1">
        <v>123</v>
      </c>
      <c r="C126" s="2" t="s">
        <v>240</v>
      </c>
      <c r="D126" s="2" t="s">
        <v>241</v>
      </c>
      <c r="E126" s="3">
        <v>5</v>
      </c>
      <c r="F126" s="4">
        <v>4319</v>
      </c>
      <c r="G126" s="13">
        <f t="shared" si="1"/>
        <v>21595</v>
      </c>
    </row>
    <row r="127" spans="2:7" ht="30.75" customHeight="1">
      <c r="B127" s="1">
        <v>124</v>
      </c>
      <c r="C127" s="2" t="s">
        <v>242</v>
      </c>
      <c r="D127" s="2" t="s">
        <v>243</v>
      </c>
      <c r="E127" s="3">
        <v>10</v>
      </c>
      <c r="F127" s="4">
        <v>1248</v>
      </c>
      <c r="G127" s="13">
        <f t="shared" si="1"/>
        <v>12480</v>
      </c>
    </row>
    <row r="128" spans="2:7" ht="30.75" customHeight="1">
      <c r="B128" s="1">
        <v>125</v>
      </c>
      <c r="C128" s="2" t="s">
        <v>244</v>
      </c>
      <c r="D128" s="2" t="s">
        <v>245</v>
      </c>
      <c r="E128" s="3">
        <v>1</v>
      </c>
      <c r="F128" s="4">
        <v>4224</v>
      </c>
      <c r="G128" s="13">
        <f t="shared" si="1"/>
        <v>4224</v>
      </c>
    </row>
    <row r="129" spans="2:7" ht="30.75" customHeight="1">
      <c r="B129" s="1">
        <v>126</v>
      </c>
      <c r="C129" s="2" t="s">
        <v>246</v>
      </c>
      <c r="D129" s="2" t="s">
        <v>247</v>
      </c>
      <c r="E129" s="3">
        <v>10</v>
      </c>
      <c r="F129" s="4">
        <v>630</v>
      </c>
      <c r="G129" s="13">
        <f t="shared" si="1"/>
        <v>6300</v>
      </c>
    </row>
    <row r="130" spans="2:7" ht="30.75" customHeight="1">
      <c r="B130" s="1">
        <v>127</v>
      </c>
      <c r="C130" s="2" t="s">
        <v>248</v>
      </c>
      <c r="D130" s="2" t="s">
        <v>249</v>
      </c>
      <c r="E130" s="3">
        <v>10</v>
      </c>
      <c r="F130" s="4">
        <v>641</v>
      </c>
      <c r="G130" s="13">
        <f t="shared" si="1"/>
        <v>6410</v>
      </c>
    </row>
    <row r="131" spans="2:7" ht="30.75" customHeight="1">
      <c r="B131" s="1">
        <v>128</v>
      </c>
      <c r="C131" s="2" t="s">
        <v>250</v>
      </c>
      <c r="D131" s="2" t="s">
        <v>251</v>
      </c>
      <c r="E131" s="3">
        <v>1</v>
      </c>
      <c r="F131" s="4">
        <v>6731</v>
      </c>
      <c r="G131" s="13">
        <f t="shared" si="1"/>
        <v>6731</v>
      </c>
    </row>
    <row r="132" spans="2:7" ht="30.75" customHeight="1">
      <c r="B132" s="1">
        <v>129</v>
      </c>
      <c r="C132" s="2" t="s">
        <v>252</v>
      </c>
      <c r="D132" s="2" t="s">
        <v>253</v>
      </c>
      <c r="E132" s="3">
        <v>69</v>
      </c>
      <c r="F132" s="4">
        <v>951</v>
      </c>
      <c r="G132" s="13">
        <f t="shared" si="1"/>
        <v>65619</v>
      </c>
    </row>
    <row r="133" spans="2:7" ht="30.75" customHeight="1">
      <c r="B133" s="1">
        <v>130</v>
      </c>
      <c r="C133" s="2" t="s">
        <v>254</v>
      </c>
      <c r="D133" s="2" t="s">
        <v>255</v>
      </c>
      <c r="E133" s="3">
        <v>20</v>
      </c>
      <c r="F133" s="4">
        <v>768</v>
      </c>
      <c r="G133" s="13">
        <f t="shared" si="1"/>
        <v>15360</v>
      </c>
    </row>
    <row r="134" spans="2:7" ht="30.75" customHeight="1">
      <c r="B134" s="1">
        <v>131</v>
      </c>
      <c r="C134" s="2" t="s">
        <v>256</v>
      </c>
      <c r="D134" s="2" t="s">
        <v>257</v>
      </c>
      <c r="E134" s="3">
        <v>6</v>
      </c>
      <c r="F134" s="4">
        <v>8393</v>
      </c>
      <c r="G134" s="13">
        <f t="shared" si="1"/>
        <v>50358</v>
      </c>
    </row>
    <row r="135" spans="2:7" ht="30.75" customHeight="1">
      <c r="B135" s="1">
        <v>132</v>
      </c>
      <c r="C135" s="2" t="s">
        <v>258</v>
      </c>
      <c r="D135" s="2" t="s">
        <v>259</v>
      </c>
      <c r="E135" s="3">
        <v>4</v>
      </c>
      <c r="F135" s="4">
        <v>18268</v>
      </c>
      <c r="G135" s="13">
        <f t="shared" ref="G135:G198" si="2">F135*E135</f>
        <v>73072</v>
      </c>
    </row>
    <row r="136" spans="2:7" ht="30.75" customHeight="1">
      <c r="B136" s="1">
        <v>133</v>
      </c>
      <c r="C136" s="2" t="s">
        <v>260</v>
      </c>
      <c r="D136" s="2" t="s">
        <v>261</v>
      </c>
      <c r="E136" s="3">
        <v>3</v>
      </c>
      <c r="F136" s="4">
        <v>1816</v>
      </c>
      <c r="G136" s="13">
        <f t="shared" si="2"/>
        <v>5448</v>
      </c>
    </row>
    <row r="137" spans="2:7" ht="30.75" customHeight="1">
      <c r="B137" s="1">
        <v>134</v>
      </c>
      <c r="C137" s="2" t="s">
        <v>262</v>
      </c>
      <c r="D137" s="2" t="s">
        <v>263</v>
      </c>
      <c r="E137" s="3">
        <v>2</v>
      </c>
      <c r="F137" s="4">
        <v>152873</v>
      </c>
      <c r="G137" s="13">
        <f t="shared" si="2"/>
        <v>305746</v>
      </c>
    </row>
    <row r="138" spans="2:7" ht="30.75" customHeight="1">
      <c r="B138" s="1">
        <v>135</v>
      </c>
      <c r="C138" s="2" t="s">
        <v>264</v>
      </c>
      <c r="D138" s="2" t="s">
        <v>265</v>
      </c>
      <c r="E138" s="3">
        <v>8</v>
      </c>
      <c r="F138" s="4">
        <v>31065</v>
      </c>
      <c r="G138" s="13">
        <f t="shared" si="2"/>
        <v>248520</v>
      </c>
    </row>
    <row r="139" spans="2:7" ht="30.75" customHeight="1">
      <c r="B139" s="1">
        <v>136</v>
      </c>
      <c r="C139" s="2" t="s">
        <v>266</v>
      </c>
      <c r="D139" s="2" t="s">
        <v>267</v>
      </c>
      <c r="E139" s="3">
        <v>10</v>
      </c>
      <c r="F139" s="4">
        <v>2383</v>
      </c>
      <c r="G139" s="13">
        <f t="shared" si="2"/>
        <v>23830</v>
      </c>
    </row>
    <row r="140" spans="2:7" ht="30.75" customHeight="1">
      <c r="B140" s="1">
        <v>137</v>
      </c>
      <c r="C140" s="2" t="s">
        <v>268</v>
      </c>
      <c r="D140" s="2" t="s">
        <v>269</v>
      </c>
      <c r="E140" s="3">
        <v>4</v>
      </c>
      <c r="F140" s="4">
        <v>3086</v>
      </c>
      <c r="G140" s="13">
        <f t="shared" si="2"/>
        <v>12344</v>
      </c>
    </row>
    <row r="141" spans="2:7" ht="30.75" customHeight="1">
      <c r="B141" s="1">
        <v>138</v>
      </c>
      <c r="C141" s="2" t="s">
        <v>270</v>
      </c>
      <c r="D141" s="2" t="s">
        <v>271</v>
      </c>
      <c r="E141" s="3">
        <v>2</v>
      </c>
      <c r="F141" s="4">
        <v>1437</v>
      </c>
      <c r="G141" s="13">
        <f t="shared" si="2"/>
        <v>2874</v>
      </c>
    </row>
    <row r="142" spans="2:7" ht="30.75" customHeight="1">
      <c r="B142" s="1">
        <v>139</v>
      </c>
      <c r="C142" s="2" t="s">
        <v>272</v>
      </c>
      <c r="D142" s="2" t="s">
        <v>273</v>
      </c>
      <c r="E142" s="3">
        <v>6</v>
      </c>
      <c r="F142" s="4">
        <v>190</v>
      </c>
      <c r="G142" s="13">
        <f t="shared" si="2"/>
        <v>1140</v>
      </c>
    </row>
    <row r="143" spans="2:7" ht="30.75" customHeight="1">
      <c r="B143" s="1">
        <v>140</v>
      </c>
      <c r="C143" s="2" t="s">
        <v>274</v>
      </c>
      <c r="D143" s="2" t="s">
        <v>275</v>
      </c>
      <c r="E143" s="3">
        <v>30</v>
      </c>
      <c r="F143" s="4">
        <v>639</v>
      </c>
      <c r="G143" s="13">
        <f t="shared" si="2"/>
        <v>19170</v>
      </c>
    </row>
    <row r="144" spans="2:7" ht="30.75" customHeight="1">
      <c r="B144" s="1">
        <v>141</v>
      </c>
      <c r="C144" s="2" t="s">
        <v>276</v>
      </c>
      <c r="D144" s="2" t="s">
        <v>277</v>
      </c>
      <c r="E144" s="3">
        <v>29</v>
      </c>
      <c r="F144" s="4">
        <v>339</v>
      </c>
      <c r="G144" s="13">
        <f t="shared" si="2"/>
        <v>9831</v>
      </c>
    </row>
    <row r="145" spans="2:7" ht="30.75" customHeight="1">
      <c r="B145" s="1">
        <v>142</v>
      </c>
      <c r="C145" s="2" t="s">
        <v>278</v>
      </c>
      <c r="D145" s="2" t="s">
        <v>279</v>
      </c>
      <c r="E145" s="3">
        <v>20</v>
      </c>
      <c r="F145" s="4">
        <v>1109</v>
      </c>
      <c r="G145" s="13">
        <f t="shared" si="2"/>
        <v>22180</v>
      </c>
    </row>
    <row r="146" spans="2:7" ht="30.75" customHeight="1">
      <c r="B146" s="1">
        <v>143</v>
      </c>
      <c r="C146" s="2" t="s">
        <v>280</v>
      </c>
      <c r="D146" s="2" t="s">
        <v>281</v>
      </c>
      <c r="E146" s="3">
        <v>20</v>
      </c>
      <c r="F146" s="4">
        <v>1104</v>
      </c>
      <c r="G146" s="13">
        <f t="shared" si="2"/>
        <v>22080</v>
      </c>
    </row>
    <row r="147" spans="2:7" ht="30.75" customHeight="1">
      <c r="B147" s="1">
        <v>144</v>
      </c>
      <c r="C147" s="2" t="s">
        <v>282</v>
      </c>
      <c r="D147" s="2" t="s">
        <v>283</v>
      </c>
      <c r="E147" s="3">
        <v>10</v>
      </c>
      <c r="F147" s="4">
        <v>3863</v>
      </c>
      <c r="G147" s="13">
        <f t="shared" si="2"/>
        <v>38630</v>
      </c>
    </row>
    <row r="148" spans="2:7" ht="30.75" customHeight="1">
      <c r="B148" s="1">
        <v>145</v>
      </c>
      <c r="C148" s="2" t="s">
        <v>284</v>
      </c>
      <c r="D148" s="2" t="s">
        <v>285</v>
      </c>
      <c r="E148" s="3">
        <v>10</v>
      </c>
      <c r="F148" s="4">
        <v>295</v>
      </c>
      <c r="G148" s="13">
        <f t="shared" si="2"/>
        <v>2950</v>
      </c>
    </row>
    <row r="149" spans="2:7" ht="30.75" customHeight="1">
      <c r="B149" s="1">
        <v>146</v>
      </c>
      <c r="C149" s="2" t="s">
        <v>286</v>
      </c>
      <c r="D149" s="2" t="s">
        <v>287</v>
      </c>
      <c r="E149" s="3">
        <v>8</v>
      </c>
      <c r="F149" s="4">
        <v>489</v>
      </c>
      <c r="G149" s="13">
        <f t="shared" si="2"/>
        <v>3912</v>
      </c>
    </row>
    <row r="150" spans="2:7" ht="30.75" customHeight="1">
      <c r="B150" s="1">
        <v>147</v>
      </c>
      <c r="C150" s="2" t="s">
        <v>288</v>
      </c>
      <c r="D150" s="2" t="s">
        <v>289</v>
      </c>
      <c r="E150" s="3">
        <v>30</v>
      </c>
      <c r="F150" s="4">
        <v>969</v>
      </c>
      <c r="G150" s="13">
        <f t="shared" si="2"/>
        <v>29070</v>
      </c>
    </row>
    <row r="151" spans="2:7" ht="30.75" customHeight="1">
      <c r="B151" s="1">
        <v>148</v>
      </c>
      <c r="C151" s="2" t="s">
        <v>290</v>
      </c>
      <c r="D151" s="2" t="s">
        <v>291</v>
      </c>
      <c r="E151" s="3">
        <v>4</v>
      </c>
      <c r="F151" s="4">
        <v>376</v>
      </c>
      <c r="G151" s="13">
        <f t="shared" si="2"/>
        <v>1504</v>
      </c>
    </row>
    <row r="152" spans="2:7" ht="30.75" customHeight="1">
      <c r="B152" s="1">
        <v>149</v>
      </c>
      <c r="C152" s="2" t="s">
        <v>292</v>
      </c>
      <c r="D152" s="2" t="s">
        <v>293</v>
      </c>
      <c r="E152" s="3">
        <v>183</v>
      </c>
      <c r="F152" s="4">
        <v>967</v>
      </c>
      <c r="G152" s="13">
        <f t="shared" si="2"/>
        <v>176961</v>
      </c>
    </row>
    <row r="153" spans="2:7" ht="30.75" customHeight="1">
      <c r="B153" s="1">
        <v>150</v>
      </c>
      <c r="C153" s="2" t="s">
        <v>294</v>
      </c>
      <c r="D153" s="2" t="s">
        <v>295</v>
      </c>
      <c r="E153" s="3">
        <v>103.97</v>
      </c>
      <c r="F153" s="4">
        <v>967</v>
      </c>
      <c r="G153" s="13">
        <f t="shared" si="2"/>
        <v>100538.99</v>
      </c>
    </row>
    <row r="154" spans="2:7" ht="30.75" customHeight="1">
      <c r="B154" s="1">
        <v>151</v>
      </c>
      <c r="C154" s="2" t="s">
        <v>296</v>
      </c>
      <c r="D154" s="2" t="s">
        <v>297</v>
      </c>
      <c r="E154" s="3">
        <v>2</v>
      </c>
      <c r="F154" s="4">
        <v>27821</v>
      </c>
      <c r="G154" s="13">
        <f t="shared" si="2"/>
        <v>55642</v>
      </c>
    </row>
    <row r="155" spans="2:7" ht="30.75" customHeight="1">
      <c r="B155" s="1">
        <v>152</v>
      </c>
      <c r="C155" s="2" t="s">
        <v>298</v>
      </c>
      <c r="D155" s="2" t="s">
        <v>299</v>
      </c>
      <c r="E155" s="3">
        <v>5</v>
      </c>
      <c r="F155" s="4">
        <v>1378</v>
      </c>
      <c r="G155" s="13">
        <f t="shared" si="2"/>
        <v>6890</v>
      </c>
    </row>
    <row r="156" spans="2:7" ht="30.75" customHeight="1">
      <c r="B156" s="1">
        <v>153</v>
      </c>
      <c r="C156" s="2" t="s">
        <v>300</v>
      </c>
      <c r="D156" s="2" t="s">
        <v>301</v>
      </c>
      <c r="E156" s="3">
        <v>2</v>
      </c>
      <c r="F156" s="4">
        <v>49988</v>
      </c>
      <c r="G156" s="13">
        <f t="shared" si="2"/>
        <v>99976</v>
      </c>
    </row>
    <row r="157" spans="2:7" ht="30.75" customHeight="1">
      <c r="B157" s="1">
        <v>154</v>
      </c>
      <c r="C157" s="2" t="s">
        <v>302</v>
      </c>
      <c r="D157" s="2" t="s">
        <v>303</v>
      </c>
      <c r="E157" s="3">
        <v>10</v>
      </c>
      <c r="F157" s="4">
        <v>299</v>
      </c>
      <c r="G157" s="13">
        <f t="shared" si="2"/>
        <v>2990</v>
      </c>
    </row>
    <row r="158" spans="2:7" ht="30.75" customHeight="1">
      <c r="B158" s="1">
        <v>155</v>
      </c>
      <c r="C158" s="2" t="s">
        <v>304</v>
      </c>
      <c r="D158" s="2" t="s">
        <v>305</v>
      </c>
      <c r="E158" s="3">
        <v>20</v>
      </c>
      <c r="F158" s="4">
        <v>1481</v>
      </c>
      <c r="G158" s="13">
        <f t="shared" si="2"/>
        <v>29620</v>
      </c>
    </row>
    <row r="159" spans="2:7" ht="30.75" customHeight="1">
      <c r="B159" s="1">
        <v>156</v>
      </c>
      <c r="C159" s="2" t="s">
        <v>306</v>
      </c>
      <c r="D159" s="2" t="s">
        <v>307</v>
      </c>
      <c r="E159" s="3">
        <v>4</v>
      </c>
      <c r="F159" s="4">
        <v>5440</v>
      </c>
      <c r="G159" s="13">
        <f t="shared" si="2"/>
        <v>21760</v>
      </c>
    </row>
    <row r="160" spans="2:7" ht="30.75" customHeight="1">
      <c r="B160" s="1">
        <v>157</v>
      </c>
      <c r="C160" s="2" t="s">
        <v>308</v>
      </c>
      <c r="D160" s="2" t="s">
        <v>309</v>
      </c>
      <c r="E160" s="3">
        <v>2</v>
      </c>
      <c r="F160" s="4">
        <v>1628</v>
      </c>
      <c r="G160" s="13">
        <f t="shared" si="2"/>
        <v>3256</v>
      </c>
    </row>
    <row r="161" spans="2:7" ht="30.75" customHeight="1">
      <c r="B161" s="1">
        <v>158</v>
      </c>
      <c r="C161" s="2" t="s">
        <v>310</v>
      </c>
      <c r="D161" s="2" t="s">
        <v>311</v>
      </c>
      <c r="E161" s="3">
        <v>10</v>
      </c>
      <c r="F161" s="4">
        <v>380</v>
      </c>
      <c r="G161" s="13">
        <f t="shared" si="2"/>
        <v>3800</v>
      </c>
    </row>
    <row r="162" spans="2:7" ht="30.75" customHeight="1">
      <c r="B162" s="1">
        <v>159</v>
      </c>
      <c r="C162" s="2" t="s">
        <v>312</v>
      </c>
      <c r="D162" s="2" t="s">
        <v>313</v>
      </c>
      <c r="E162" s="3">
        <v>10</v>
      </c>
      <c r="F162" s="4">
        <v>248</v>
      </c>
      <c r="G162" s="13">
        <f t="shared" si="2"/>
        <v>2480</v>
      </c>
    </row>
    <row r="163" spans="2:7" ht="30.75" customHeight="1">
      <c r="B163" s="1">
        <v>160</v>
      </c>
      <c r="C163" s="2" t="s">
        <v>314</v>
      </c>
      <c r="D163" s="2" t="s">
        <v>315</v>
      </c>
      <c r="E163" s="3">
        <v>6</v>
      </c>
      <c r="F163" s="4">
        <v>10910</v>
      </c>
      <c r="G163" s="13">
        <f t="shared" si="2"/>
        <v>65460</v>
      </c>
    </row>
    <row r="164" spans="2:7" ht="30.75" customHeight="1">
      <c r="B164" s="1">
        <v>161</v>
      </c>
      <c r="C164" s="2" t="s">
        <v>316</v>
      </c>
      <c r="D164" s="2" t="s">
        <v>317</v>
      </c>
      <c r="E164" s="3">
        <v>15</v>
      </c>
      <c r="F164" s="4">
        <v>3364</v>
      </c>
      <c r="G164" s="13">
        <f t="shared" si="2"/>
        <v>50460</v>
      </c>
    </row>
    <row r="165" spans="2:7" ht="30.75" customHeight="1">
      <c r="B165" s="1">
        <v>162</v>
      </c>
      <c r="C165" s="2" t="s">
        <v>318</v>
      </c>
      <c r="D165" s="2" t="s">
        <v>319</v>
      </c>
      <c r="E165" s="3">
        <v>4</v>
      </c>
      <c r="F165" s="4">
        <v>74</v>
      </c>
      <c r="G165" s="13">
        <f t="shared" si="2"/>
        <v>296</v>
      </c>
    </row>
    <row r="166" spans="2:7" ht="30.75" customHeight="1">
      <c r="B166" s="1">
        <v>163</v>
      </c>
      <c r="C166" s="2" t="s">
        <v>320</v>
      </c>
      <c r="D166" s="2" t="s">
        <v>321</v>
      </c>
      <c r="E166" s="3">
        <v>5</v>
      </c>
      <c r="F166" s="4">
        <v>31978</v>
      </c>
      <c r="G166" s="13">
        <f t="shared" si="2"/>
        <v>159890</v>
      </c>
    </row>
    <row r="167" spans="2:7" ht="30.75" customHeight="1">
      <c r="B167" s="1">
        <v>164</v>
      </c>
      <c r="C167" s="2" t="s">
        <v>322</v>
      </c>
      <c r="D167" s="2" t="s">
        <v>323</v>
      </c>
      <c r="E167" s="3">
        <v>5</v>
      </c>
      <c r="F167" s="4">
        <v>28586</v>
      </c>
      <c r="G167" s="13">
        <f t="shared" si="2"/>
        <v>142930</v>
      </c>
    </row>
    <row r="168" spans="2:7" ht="30.75" customHeight="1">
      <c r="B168" s="1">
        <v>165</v>
      </c>
      <c r="C168" s="2" t="s">
        <v>324</v>
      </c>
      <c r="D168" s="2" t="s">
        <v>325</v>
      </c>
      <c r="E168" s="3">
        <v>5</v>
      </c>
      <c r="F168" s="4">
        <v>253</v>
      </c>
      <c r="G168" s="13">
        <f t="shared" si="2"/>
        <v>1265</v>
      </c>
    </row>
    <row r="169" spans="2:7" ht="30.75" customHeight="1">
      <c r="B169" s="1">
        <v>166</v>
      </c>
      <c r="C169" s="2" t="s">
        <v>326</v>
      </c>
      <c r="D169" s="2" t="s">
        <v>327</v>
      </c>
      <c r="E169" s="3">
        <v>4</v>
      </c>
      <c r="F169" s="4">
        <v>27884</v>
      </c>
      <c r="G169" s="13">
        <f t="shared" si="2"/>
        <v>111536</v>
      </c>
    </row>
    <row r="170" spans="2:7" ht="30.75" customHeight="1">
      <c r="B170" s="5">
        <v>167</v>
      </c>
      <c r="C170" s="8" t="s">
        <v>328</v>
      </c>
      <c r="D170" s="8" t="s">
        <v>329</v>
      </c>
      <c r="E170" s="3">
        <v>3</v>
      </c>
      <c r="F170" s="4">
        <v>982</v>
      </c>
      <c r="G170" s="13">
        <f t="shared" si="2"/>
        <v>2946</v>
      </c>
    </row>
    <row r="171" spans="2:7" ht="30.75" customHeight="1">
      <c r="B171" s="5">
        <v>168</v>
      </c>
      <c r="C171" s="8" t="s">
        <v>330</v>
      </c>
      <c r="D171" s="8" t="s">
        <v>331</v>
      </c>
      <c r="E171" s="3">
        <v>4</v>
      </c>
      <c r="F171" s="4">
        <v>465</v>
      </c>
      <c r="G171" s="13">
        <f t="shared" si="2"/>
        <v>1860</v>
      </c>
    </row>
    <row r="172" spans="2:7" ht="30.75" customHeight="1">
      <c r="B172" s="1">
        <v>169</v>
      </c>
      <c r="C172" s="2" t="s">
        <v>332</v>
      </c>
      <c r="D172" s="2" t="s">
        <v>333</v>
      </c>
      <c r="E172" s="3">
        <v>4</v>
      </c>
      <c r="F172" s="4">
        <v>1669</v>
      </c>
      <c r="G172" s="13">
        <f t="shared" si="2"/>
        <v>6676</v>
      </c>
    </row>
    <row r="173" spans="2:7" ht="30.75" customHeight="1">
      <c r="B173" s="1">
        <v>170</v>
      </c>
      <c r="C173" s="2" t="s">
        <v>334</v>
      </c>
      <c r="D173" s="2" t="s">
        <v>335</v>
      </c>
      <c r="E173" s="3">
        <v>10</v>
      </c>
      <c r="F173" s="4">
        <v>1487</v>
      </c>
      <c r="G173" s="13">
        <f t="shared" si="2"/>
        <v>14870</v>
      </c>
    </row>
    <row r="174" spans="2:7" ht="30.75" customHeight="1">
      <c r="B174" s="1">
        <v>171</v>
      </c>
      <c r="C174" s="2" t="s">
        <v>336</v>
      </c>
      <c r="D174" s="2" t="s">
        <v>337</v>
      </c>
      <c r="E174" s="3">
        <v>10</v>
      </c>
      <c r="F174" s="4">
        <v>1149</v>
      </c>
      <c r="G174" s="13">
        <f t="shared" si="2"/>
        <v>11490</v>
      </c>
    </row>
    <row r="175" spans="2:7" ht="30.75" customHeight="1">
      <c r="B175" s="1">
        <v>172</v>
      </c>
      <c r="C175" s="2" t="s">
        <v>338</v>
      </c>
      <c r="D175" s="2" t="s">
        <v>339</v>
      </c>
      <c r="E175" s="3">
        <v>6</v>
      </c>
      <c r="F175" s="4">
        <v>24019</v>
      </c>
      <c r="G175" s="13">
        <f t="shared" si="2"/>
        <v>144114</v>
      </c>
    </row>
    <row r="176" spans="2:7" ht="30.75" customHeight="1">
      <c r="B176" s="1">
        <v>173</v>
      </c>
      <c r="C176" s="2" t="s">
        <v>340</v>
      </c>
      <c r="D176" s="2" t="s">
        <v>341</v>
      </c>
      <c r="E176" s="3">
        <v>3</v>
      </c>
      <c r="F176" s="4">
        <v>14770</v>
      </c>
      <c r="G176" s="13">
        <f t="shared" si="2"/>
        <v>44310</v>
      </c>
    </row>
    <row r="177" spans="2:7" ht="30.75" customHeight="1">
      <c r="B177" s="1">
        <v>174</v>
      </c>
      <c r="C177" s="2" t="s">
        <v>342</v>
      </c>
      <c r="D177" s="2" t="s">
        <v>343</v>
      </c>
      <c r="E177" s="3">
        <v>30</v>
      </c>
      <c r="F177" s="4">
        <v>1405</v>
      </c>
      <c r="G177" s="13">
        <f t="shared" si="2"/>
        <v>42150</v>
      </c>
    </row>
    <row r="178" spans="2:7" ht="30.75" customHeight="1">
      <c r="B178" s="1">
        <v>175</v>
      </c>
      <c r="C178" s="2" t="s">
        <v>344</v>
      </c>
      <c r="D178" s="2" t="s">
        <v>345</v>
      </c>
      <c r="E178" s="3">
        <v>15</v>
      </c>
      <c r="F178" s="4">
        <v>895</v>
      </c>
      <c r="G178" s="13">
        <f t="shared" si="2"/>
        <v>13425</v>
      </c>
    </row>
    <row r="179" spans="2:7" ht="30.75" customHeight="1">
      <c r="B179" s="1">
        <v>176</v>
      </c>
      <c r="C179" s="2" t="s">
        <v>346</v>
      </c>
      <c r="D179" s="2" t="s">
        <v>347</v>
      </c>
      <c r="E179" s="3">
        <v>25</v>
      </c>
      <c r="F179" s="4">
        <v>861</v>
      </c>
      <c r="G179" s="13">
        <f t="shared" si="2"/>
        <v>21525</v>
      </c>
    </row>
    <row r="180" spans="2:7" ht="30.75" customHeight="1">
      <c r="B180" s="1">
        <v>177</v>
      </c>
      <c r="C180" s="2" t="s">
        <v>348</v>
      </c>
      <c r="D180" s="2" t="s">
        <v>349</v>
      </c>
      <c r="E180" s="3">
        <v>7</v>
      </c>
      <c r="F180" s="4">
        <v>1559</v>
      </c>
      <c r="G180" s="13">
        <f t="shared" si="2"/>
        <v>10913</v>
      </c>
    </row>
    <row r="181" spans="2:7" ht="30.75" customHeight="1">
      <c r="B181" s="1">
        <v>178</v>
      </c>
      <c r="C181" s="2" t="s">
        <v>350</v>
      </c>
      <c r="D181" s="2" t="s">
        <v>351</v>
      </c>
      <c r="E181" s="3">
        <v>1</v>
      </c>
      <c r="F181" s="4">
        <v>20000</v>
      </c>
      <c r="G181" s="13">
        <f t="shared" si="2"/>
        <v>20000</v>
      </c>
    </row>
    <row r="182" spans="2:7" ht="30.75" customHeight="1">
      <c r="B182" s="1">
        <v>179</v>
      </c>
      <c r="C182" s="2" t="s">
        <v>352</v>
      </c>
      <c r="D182" s="2" t="s">
        <v>353</v>
      </c>
      <c r="E182" s="3">
        <v>5</v>
      </c>
      <c r="F182" s="4">
        <v>16598</v>
      </c>
      <c r="G182" s="13">
        <f t="shared" si="2"/>
        <v>82990</v>
      </c>
    </row>
    <row r="183" spans="2:7" ht="30.75" customHeight="1">
      <c r="B183" s="1">
        <v>180</v>
      </c>
      <c r="C183" s="2" t="s">
        <v>354</v>
      </c>
      <c r="D183" s="2" t="s">
        <v>355</v>
      </c>
      <c r="E183" s="3">
        <v>5</v>
      </c>
      <c r="F183" s="4">
        <v>10477</v>
      </c>
      <c r="G183" s="13">
        <f t="shared" si="2"/>
        <v>52385</v>
      </c>
    </row>
    <row r="184" spans="2:7" ht="30.75" customHeight="1">
      <c r="B184" s="1">
        <v>181</v>
      </c>
      <c r="C184" s="2" t="s">
        <v>356</v>
      </c>
      <c r="D184" s="2" t="s">
        <v>357</v>
      </c>
      <c r="E184" s="3">
        <v>13</v>
      </c>
      <c r="F184" s="4">
        <v>16371</v>
      </c>
      <c r="G184" s="13">
        <f t="shared" si="2"/>
        <v>212823</v>
      </c>
    </row>
    <row r="185" spans="2:7" ht="30.75" customHeight="1">
      <c r="B185" s="1">
        <v>182</v>
      </c>
      <c r="C185" s="2" t="s">
        <v>358</v>
      </c>
      <c r="D185" s="2" t="s">
        <v>359</v>
      </c>
      <c r="E185" s="3">
        <v>15</v>
      </c>
      <c r="F185" s="4">
        <v>12801</v>
      </c>
      <c r="G185" s="13">
        <f t="shared" si="2"/>
        <v>192015</v>
      </c>
    </row>
    <row r="186" spans="2:7" ht="30.75" customHeight="1">
      <c r="B186" s="1">
        <v>183</v>
      </c>
      <c r="C186" s="2" t="s">
        <v>360</v>
      </c>
      <c r="D186" s="2" t="s">
        <v>361</v>
      </c>
      <c r="E186" s="3">
        <v>15</v>
      </c>
      <c r="F186" s="4">
        <v>11745</v>
      </c>
      <c r="G186" s="13">
        <f t="shared" si="2"/>
        <v>176175</v>
      </c>
    </row>
    <row r="187" spans="2:7" ht="30.75" customHeight="1">
      <c r="B187" s="1">
        <v>184</v>
      </c>
      <c r="C187" s="2" t="s">
        <v>362</v>
      </c>
      <c r="D187" s="2" t="s">
        <v>363</v>
      </c>
      <c r="E187" s="3">
        <v>7</v>
      </c>
      <c r="F187" s="4">
        <v>12950</v>
      </c>
      <c r="G187" s="13">
        <f t="shared" si="2"/>
        <v>90650</v>
      </c>
    </row>
    <row r="188" spans="2:7" ht="30.75" customHeight="1">
      <c r="B188" s="1">
        <v>185</v>
      </c>
      <c r="C188" s="2" t="s">
        <v>364</v>
      </c>
      <c r="D188" s="2" t="s">
        <v>365</v>
      </c>
      <c r="E188" s="3">
        <v>3</v>
      </c>
      <c r="F188" s="4">
        <v>13013</v>
      </c>
      <c r="G188" s="13">
        <f t="shared" si="2"/>
        <v>39039</v>
      </c>
    </row>
    <row r="189" spans="2:7" ht="30.75" customHeight="1">
      <c r="B189" s="1">
        <v>186</v>
      </c>
      <c r="C189" s="2" t="s">
        <v>366</v>
      </c>
      <c r="D189" s="2" t="s">
        <v>367</v>
      </c>
      <c r="E189" s="3">
        <v>5</v>
      </c>
      <c r="F189" s="4">
        <v>27563</v>
      </c>
      <c r="G189" s="13">
        <f t="shared" si="2"/>
        <v>137815</v>
      </c>
    </row>
    <row r="190" spans="2:7" ht="30.75" customHeight="1">
      <c r="B190" s="1">
        <v>187</v>
      </c>
      <c r="C190" s="2" t="s">
        <v>368</v>
      </c>
      <c r="D190" s="2" t="s">
        <v>369</v>
      </c>
      <c r="E190" s="3">
        <v>5</v>
      </c>
      <c r="F190" s="4">
        <v>29753</v>
      </c>
      <c r="G190" s="13">
        <f t="shared" si="2"/>
        <v>148765</v>
      </c>
    </row>
    <row r="191" spans="2:7" ht="30.75" customHeight="1">
      <c r="B191" s="1">
        <v>188</v>
      </c>
      <c r="C191" s="2" t="s">
        <v>370</v>
      </c>
      <c r="D191" s="2" t="s">
        <v>371</v>
      </c>
      <c r="E191" s="3">
        <v>17</v>
      </c>
      <c r="F191" s="4">
        <v>5381</v>
      </c>
      <c r="G191" s="13">
        <f t="shared" si="2"/>
        <v>91477</v>
      </c>
    </row>
    <row r="192" spans="2:7" ht="30.75" customHeight="1">
      <c r="B192" s="1">
        <v>189</v>
      </c>
      <c r="C192" s="2" t="s">
        <v>372</v>
      </c>
      <c r="D192" s="2" t="s">
        <v>373</v>
      </c>
      <c r="E192" s="3">
        <v>15</v>
      </c>
      <c r="F192" s="4">
        <v>8030</v>
      </c>
      <c r="G192" s="13">
        <f t="shared" si="2"/>
        <v>120450</v>
      </c>
    </row>
    <row r="193" spans="2:7" ht="30.75" customHeight="1">
      <c r="B193" s="1">
        <v>190</v>
      </c>
      <c r="C193" s="2" t="s">
        <v>374</v>
      </c>
      <c r="D193" s="2" t="s">
        <v>375</v>
      </c>
      <c r="E193" s="3">
        <v>7</v>
      </c>
      <c r="F193" s="4">
        <v>2880</v>
      </c>
      <c r="G193" s="13">
        <f t="shared" si="2"/>
        <v>20160</v>
      </c>
    </row>
    <row r="194" spans="2:7" ht="30.75" customHeight="1">
      <c r="B194" s="1">
        <v>191</v>
      </c>
      <c r="C194" s="2" t="s">
        <v>376</v>
      </c>
      <c r="D194" s="2" t="s">
        <v>377</v>
      </c>
      <c r="E194" s="3">
        <v>7</v>
      </c>
      <c r="F194" s="4">
        <v>6147</v>
      </c>
      <c r="G194" s="13">
        <f t="shared" si="2"/>
        <v>43029</v>
      </c>
    </row>
    <row r="195" spans="2:7" ht="30.75" customHeight="1">
      <c r="B195" s="1">
        <v>192</v>
      </c>
      <c r="C195" s="2" t="s">
        <v>378</v>
      </c>
      <c r="D195" s="2" t="s">
        <v>379</v>
      </c>
      <c r="E195" s="3">
        <v>7</v>
      </c>
      <c r="F195" s="4">
        <v>7032</v>
      </c>
      <c r="G195" s="13">
        <f t="shared" si="2"/>
        <v>49224</v>
      </c>
    </row>
    <row r="196" spans="2:7" ht="30.75" customHeight="1">
      <c r="B196" s="1">
        <v>193</v>
      </c>
      <c r="C196" s="2" t="s">
        <v>380</v>
      </c>
      <c r="D196" s="2" t="s">
        <v>381</v>
      </c>
      <c r="E196" s="3">
        <v>7</v>
      </c>
      <c r="F196" s="4">
        <v>5037</v>
      </c>
      <c r="G196" s="13">
        <f t="shared" si="2"/>
        <v>35259</v>
      </c>
    </row>
    <row r="197" spans="2:7" ht="30.75" customHeight="1">
      <c r="B197" s="1">
        <v>194</v>
      </c>
      <c r="C197" s="2" t="s">
        <v>382</v>
      </c>
      <c r="D197" s="2" t="s">
        <v>383</v>
      </c>
      <c r="E197" s="3">
        <v>18</v>
      </c>
      <c r="F197" s="4">
        <v>7028</v>
      </c>
      <c r="G197" s="13">
        <f t="shared" si="2"/>
        <v>126504</v>
      </c>
    </row>
    <row r="198" spans="2:7" ht="30.75" customHeight="1">
      <c r="B198" s="1">
        <v>195</v>
      </c>
      <c r="C198" s="2" t="s">
        <v>384</v>
      </c>
      <c r="D198" s="2" t="s">
        <v>385</v>
      </c>
      <c r="E198" s="3">
        <v>15</v>
      </c>
      <c r="F198" s="4">
        <v>2857</v>
      </c>
      <c r="G198" s="13">
        <f t="shared" si="2"/>
        <v>42855</v>
      </c>
    </row>
    <row r="199" spans="2:7" ht="30.75" customHeight="1">
      <c r="B199" s="1">
        <v>196</v>
      </c>
      <c r="C199" s="2" t="s">
        <v>386</v>
      </c>
      <c r="D199" s="2" t="s">
        <v>387</v>
      </c>
      <c r="E199" s="3">
        <v>15</v>
      </c>
      <c r="F199" s="4">
        <v>4890</v>
      </c>
      <c r="G199" s="13">
        <f t="shared" ref="G199:G262" si="3">F199*E199</f>
        <v>73350</v>
      </c>
    </row>
    <row r="200" spans="2:7" ht="30.75" customHeight="1">
      <c r="B200" s="1">
        <v>197</v>
      </c>
      <c r="C200" s="2" t="s">
        <v>388</v>
      </c>
      <c r="D200" s="2" t="s">
        <v>389</v>
      </c>
      <c r="E200" s="3">
        <v>17</v>
      </c>
      <c r="F200" s="4">
        <v>5116</v>
      </c>
      <c r="G200" s="13">
        <f t="shared" si="3"/>
        <v>86972</v>
      </c>
    </row>
    <row r="201" spans="2:7" ht="30.75" customHeight="1">
      <c r="B201" s="1">
        <v>198</v>
      </c>
      <c r="C201" s="2" t="s">
        <v>390</v>
      </c>
      <c r="D201" s="2" t="s">
        <v>391</v>
      </c>
      <c r="E201" s="3">
        <v>15</v>
      </c>
      <c r="F201" s="4">
        <v>4091</v>
      </c>
      <c r="G201" s="13">
        <f t="shared" si="3"/>
        <v>61365</v>
      </c>
    </row>
    <row r="202" spans="2:7" ht="30.75" customHeight="1">
      <c r="B202" s="1">
        <v>199</v>
      </c>
      <c r="C202" s="2" t="s">
        <v>392</v>
      </c>
      <c r="D202" s="2" t="s">
        <v>393</v>
      </c>
      <c r="E202" s="3">
        <v>17</v>
      </c>
      <c r="F202" s="4">
        <v>3953</v>
      </c>
      <c r="G202" s="13">
        <f t="shared" si="3"/>
        <v>67201</v>
      </c>
    </row>
    <row r="203" spans="2:7" ht="30.75" customHeight="1">
      <c r="B203" s="1">
        <v>200</v>
      </c>
      <c r="C203" s="2" t="s">
        <v>394</v>
      </c>
      <c r="D203" s="2" t="s">
        <v>395</v>
      </c>
      <c r="E203" s="3">
        <v>7</v>
      </c>
      <c r="F203" s="4">
        <v>4037</v>
      </c>
      <c r="G203" s="13">
        <f t="shared" si="3"/>
        <v>28259</v>
      </c>
    </row>
    <row r="204" spans="2:7" ht="30.75" customHeight="1">
      <c r="B204" s="1">
        <v>201</v>
      </c>
      <c r="C204" s="2" t="s">
        <v>396</v>
      </c>
      <c r="D204" s="2" t="s">
        <v>397</v>
      </c>
      <c r="E204" s="3">
        <v>15</v>
      </c>
      <c r="F204" s="4">
        <v>5000</v>
      </c>
      <c r="G204" s="13">
        <f t="shared" si="3"/>
        <v>75000</v>
      </c>
    </row>
    <row r="205" spans="2:7" ht="30.75" customHeight="1">
      <c r="B205" s="1">
        <v>202</v>
      </c>
      <c r="C205" s="2" t="s">
        <v>398</v>
      </c>
      <c r="D205" s="2" t="s">
        <v>399</v>
      </c>
      <c r="E205" s="3">
        <v>15</v>
      </c>
      <c r="F205" s="4">
        <v>5707</v>
      </c>
      <c r="G205" s="13">
        <f t="shared" si="3"/>
        <v>85605</v>
      </c>
    </row>
    <row r="206" spans="2:7" ht="30.75" customHeight="1">
      <c r="B206" s="1">
        <v>203</v>
      </c>
      <c r="C206" s="2" t="s">
        <v>400</v>
      </c>
      <c r="D206" s="2" t="s">
        <v>401</v>
      </c>
      <c r="E206" s="3">
        <v>15</v>
      </c>
      <c r="F206" s="4">
        <v>5713</v>
      </c>
      <c r="G206" s="13">
        <f t="shared" si="3"/>
        <v>85695</v>
      </c>
    </row>
    <row r="207" spans="2:7" ht="30.75" customHeight="1">
      <c r="B207" s="1">
        <v>204</v>
      </c>
      <c r="C207" s="2" t="s">
        <v>402</v>
      </c>
      <c r="D207" s="2" t="s">
        <v>403</v>
      </c>
      <c r="E207" s="3">
        <v>17</v>
      </c>
      <c r="F207" s="4">
        <v>3518</v>
      </c>
      <c r="G207" s="13">
        <f t="shared" si="3"/>
        <v>59806</v>
      </c>
    </row>
    <row r="208" spans="2:7" ht="30.75" customHeight="1">
      <c r="B208" s="1">
        <v>205</v>
      </c>
      <c r="C208" s="2" t="s">
        <v>404</v>
      </c>
      <c r="D208" s="2" t="s">
        <v>405</v>
      </c>
      <c r="E208" s="3">
        <v>18</v>
      </c>
      <c r="F208" s="4">
        <v>1650</v>
      </c>
      <c r="G208" s="13">
        <f t="shared" si="3"/>
        <v>29700</v>
      </c>
    </row>
    <row r="209" spans="2:7" ht="30.75" customHeight="1">
      <c r="B209" s="1">
        <v>206</v>
      </c>
      <c r="C209" s="2" t="s">
        <v>406</v>
      </c>
      <c r="D209" s="2" t="s">
        <v>407</v>
      </c>
      <c r="E209" s="3">
        <v>19</v>
      </c>
      <c r="F209" s="4">
        <v>616</v>
      </c>
      <c r="G209" s="13">
        <f t="shared" si="3"/>
        <v>11704</v>
      </c>
    </row>
    <row r="210" spans="2:7" ht="30.75" customHeight="1">
      <c r="B210" s="1">
        <v>207</v>
      </c>
      <c r="C210" s="2" t="s">
        <v>408</v>
      </c>
      <c r="D210" s="2" t="s">
        <v>409</v>
      </c>
      <c r="E210" s="3">
        <v>2</v>
      </c>
      <c r="F210" s="4">
        <v>163785</v>
      </c>
      <c r="G210" s="13">
        <f t="shared" si="3"/>
        <v>327570</v>
      </c>
    </row>
    <row r="211" spans="2:7" ht="30.75" customHeight="1">
      <c r="B211" s="1">
        <v>208</v>
      </c>
      <c r="C211" s="2" t="s">
        <v>410</v>
      </c>
      <c r="D211" s="2" t="s">
        <v>411</v>
      </c>
      <c r="E211" s="3">
        <v>8</v>
      </c>
      <c r="F211" s="4">
        <v>2881</v>
      </c>
      <c r="G211" s="13">
        <f t="shared" si="3"/>
        <v>23048</v>
      </c>
    </row>
    <row r="212" spans="2:7" ht="30.75" customHeight="1">
      <c r="B212" s="1">
        <v>209</v>
      </c>
      <c r="C212" s="2" t="s">
        <v>412</v>
      </c>
      <c r="D212" s="2" t="s">
        <v>413</v>
      </c>
      <c r="E212" s="3">
        <v>5</v>
      </c>
      <c r="F212" s="4">
        <v>812</v>
      </c>
      <c r="G212" s="13">
        <f t="shared" si="3"/>
        <v>4060</v>
      </c>
    </row>
    <row r="213" spans="2:7" ht="30.75" customHeight="1">
      <c r="B213" s="1">
        <v>210</v>
      </c>
      <c r="C213" s="2" t="s">
        <v>414</v>
      </c>
      <c r="D213" s="2" t="s">
        <v>415</v>
      </c>
      <c r="E213" s="3">
        <v>10</v>
      </c>
      <c r="F213" s="4">
        <v>17456</v>
      </c>
      <c r="G213" s="13">
        <f t="shared" si="3"/>
        <v>174560</v>
      </c>
    </row>
    <row r="214" spans="2:7" ht="30.75" customHeight="1">
      <c r="B214" s="1">
        <v>211</v>
      </c>
      <c r="C214" s="2" t="s">
        <v>416</v>
      </c>
      <c r="D214" s="2" t="s">
        <v>417</v>
      </c>
      <c r="E214" s="3">
        <v>2</v>
      </c>
      <c r="F214" s="4">
        <v>23447</v>
      </c>
      <c r="G214" s="13">
        <f t="shared" si="3"/>
        <v>46894</v>
      </c>
    </row>
    <row r="215" spans="2:7" ht="30.75" customHeight="1">
      <c r="B215" s="1">
        <v>212</v>
      </c>
      <c r="C215" s="2" t="s">
        <v>418</v>
      </c>
      <c r="D215" s="2" t="s">
        <v>419</v>
      </c>
      <c r="E215" s="3">
        <v>10</v>
      </c>
      <c r="F215" s="4">
        <v>446</v>
      </c>
      <c r="G215" s="13">
        <f t="shared" si="3"/>
        <v>4460</v>
      </c>
    </row>
    <row r="216" spans="2:7" ht="30.75" customHeight="1">
      <c r="B216" s="1">
        <v>213</v>
      </c>
      <c r="C216" s="2" t="s">
        <v>420</v>
      </c>
      <c r="D216" s="2" t="s">
        <v>421</v>
      </c>
      <c r="E216" s="3">
        <v>102</v>
      </c>
      <c r="F216" s="4">
        <v>10</v>
      </c>
      <c r="G216" s="13">
        <f t="shared" si="3"/>
        <v>1020</v>
      </c>
    </row>
    <row r="217" spans="2:7" ht="30.75" customHeight="1">
      <c r="B217" s="1">
        <v>214</v>
      </c>
      <c r="C217" s="2" t="s">
        <v>422</v>
      </c>
      <c r="D217" s="2" t="s">
        <v>423</v>
      </c>
      <c r="E217" s="3">
        <v>5</v>
      </c>
      <c r="F217" s="4">
        <v>2446</v>
      </c>
      <c r="G217" s="13">
        <f t="shared" si="3"/>
        <v>12230</v>
      </c>
    </row>
    <row r="218" spans="2:7" ht="30.75" customHeight="1">
      <c r="B218" s="1">
        <v>215</v>
      </c>
      <c r="C218" s="2" t="s">
        <v>424</v>
      </c>
      <c r="D218" s="2" t="s">
        <v>425</v>
      </c>
      <c r="E218" s="3">
        <v>1</v>
      </c>
      <c r="F218" s="4">
        <v>2040</v>
      </c>
      <c r="G218" s="13">
        <f t="shared" si="3"/>
        <v>2040</v>
      </c>
    </row>
    <row r="219" spans="2:7" ht="30.75" customHeight="1">
      <c r="B219" s="5">
        <v>216</v>
      </c>
      <c r="C219" s="8" t="s">
        <v>426</v>
      </c>
      <c r="D219" s="8" t="s">
        <v>427</v>
      </c>
      <c r="E219" s="3">
        <v>5</v>
      </c>
      <c r="F219" s="4">
        <v>20320</v>
      </c>
      <c r="G219" s="13">
        <f t="shared" si="3"/>
        <v>101600</v>
      </c>
    </row>
    <row r="220" spans="2:7" ht="30.75" customHeight="1">
      <c r="B220" s="1">
        <v>217</v>
      </c>
      <c r="C220" s="2" t="s">
        <v>428</v>
      </c>
      <c r="D220" s="2" t="s">
        <v>429</v>
      </c>
      <c r="E220" s="3">
        <v>6</v>
      </c>
      <c r="F220" s="4">
        <v>736</v>
      </c>
      <c r="G220" s="13">
        <f t="shared" si="3"/>
        <v>4416</v>
      </c>
    </row>
    <row r="221" spans="2:7" ht="30.75" customHeight="1">
      <c r="B221" s="1">
        <v>218</v>
      </c>
      <c r="C221" s="2" t="s">
        <v>430</v>
      </c>
      <c r="D221" s="2" t="s">
        <v>431</v>
      </c>
      <c r="E221" s="3">
        <v>9</v>
      </c>
      <c r="F221" s="4">
        <v>112555</v>
      </c>
      <c r="G221" s="13">
        <f t="shared" si="3"/>
        <v>1012995</v>
      </c>
    </row>
    <row r="222" spans="2:7" ht="30.75" customHeight="1">
      <c r="B222" s="1">
        <v>219</v>
      </c>
      <c r="C222" s="2" t="s">
        <v>432</v>
      </c>
      <c r="D222" s="2" t="s">
        <v>433</v>
      </c>
      <c r="E222" s="3">
        <v>10</v>
      </c>
      <c r="F222" s="4">
        <v>73114</v>
      </c>
      <c r="G222" s="13">
        <f t="shared" si="3"/>
        <v>731140</v>
      </c>
    </row>
    <row r="223" spans="2:7" ht="30.75" customHeight="1">
      <c r="B223" s="5">
        <v>220</v>
      </c>
      <c r="C223" s="8" t="s">
        <v>434</v>
      </c>
      <c r="D223" s="8" t="s">
        <v>435</v>
      </c>
      <c r="E223" s="3">
        <v>4</v>
      </c>
      <c r="F223" s="4">
        <v>581</v>
      </c>
      <c r="G223" s="13">
        <f t="shared" si="3"/>
        <v>2324</v>
      </c>
    </row>
    <row r="224" spans="2:7" ht="30.75" customHeight="1">
      <c r="B224" s="1">
        <v>221</v>
      </c>
      <c r="C224" s="2" t="s">
        <v>436</v>
      </c>
      <c r="D224" s="2" t="s">
        <v>437</v>
      </c>
      <c r="E224" s="3">
        <v>10</v>
      </c>
      <c r="F224" s="4">
        <v>1154</v>
      </c>
      <c r="G224" s="13">
        <f t="shared" si="3"/>
        <v>11540</v>
      </c>
    </row>
    <row r="225" spans="2:7" ht="30.75" customHeight="1">
      <c r="B225" s="1">
        <v>222</v>
      </c>
      <c r="C225" s="2" t="s">
        <v>438</v>
      </c>
      <c r="D225" s="2" t="s">
        <v>439</v>
      </c>
      <c r="E225" s="3">
        <v>25</v>
      </c>
      <c r="F225" s="4">
        <v>636</v>
      </c>
      <c r="G225" s="13">
        <f t="shared" si="3"/>
        <v>15900</v>
      </c>
    </row>
    <row r="226" spans="2:7" ht="30.75" customHeight="1">
      <c r="B226" s="1">
        <v>223</v>
      </c>
      <c r="C226" s="2" t="s">
        <v>440</v>
      </c>
      <c r="D226" s="2" t="s">
        <v>441</v>
      </c>
      <c r="E226" s="3">
        <v>25</v>
      </c>
      <c r="F226" s="4">
        <v>613</v>
      </c>
      <c r="G226" s="13">
        <f t="shared" si="3"/>
        <v>15325</v>
      </c>
    </row>
    <row r="227" spans="2:7" ht="30.75" customHeight="1">
      <c r="B227" s="1">
        <v>224</v>
      </c>
      <c r="C227" s="2" t="s">
        <v>442</v>
      </c>
      <c r="D227" s="2" t="s">
        <v>443</v>
      </c>
      <c r="E227" s="3">
        <v>90</v>
      </c>
      <c r="F227" s="4">
        <v>91</v>
      </c>
      <c r="G227" s="13">
        <f t="shared" si="3"/>
        <v>8190</v>
      </c>
    </row>
    <row r="228" spans="2:7" ht="30.75" customHeight="1">
      <c r="B228" s="1">
        <v>225</v>
      </c>
      <c r="C228" s="2" t="s">
        <v>444</v>
      </c>
      <c r="D228" s="2" t="s">
        <v>445</v>
      </c>
      <c r="E228" s="3">
        <v>1</v>
      </c>
      <c r="F228" s="4">
        <v>48898</v>
      </c>
      <c r="G228" s="13">
        <f t="shared" si="3"/>
        <v>48898</v>
      </c>
    </row>
    <row r="229" spans="2:7" ht="30.75" customHeight="1">
      <c r="B229" s="1">
        <v>226</v>
      </c>
      <c r="C229" s="2" t="s">
        <v>446</v>
      </c>
      <c r="D229" s="2" t="s">
        <v>447</v>
      </c>
      <c r="E229" s="3">
        <v>30</v>
      </c>
      <c r="F229" s="4">
        <v>1402</v>
      </c>
      <c r="G229" s="13">
        <f t="shared" si="3"/>
        <v>42060</v>
      </c>
    </row>
    <row r="230" spans="2:7" ht="30.75" customHeight="1">
      <c r="B230" s="1">
        <v>227</v>
      </c>
      <c r="C230" s="2" t="s">
        <v>448</v>
      </c>
      <c r="D230" s="2" t="s">
        <v>449</v>
      </c>
      <c r="E230" s="3">
        <v>15</v>
      </c>
      <c r="F230" s="4">
        <v>555</v>
      </c>
      <c r="G230" s="13">
        <f t="shared" si="3"/>
        <v>8325</v>
      </c>
    </row>
    <row r="231" spans="2:7" ht="30.75" customHeight="1">
      <c r="B231" s="1">
        <v>228</v>
      </c>
      <c r="C231" s="2" t="s">
        <v>450</v>
      </c>
      <c r="D231" s="2" t="s">
        <v>451</v>
      </c>
      <c r="E231" s="3">
        <v>15</v>
      </c>
      <c r="F231" s="4">
        <v>34</v>
      </c>
      <c r="G231" s="13">
        <f t="shared" si="3"/>
        <v>510</v>
      </c>
    </row>
    <row r="232" spans="2:7" ht="30.75" customHeight="1">
      <c r="B232" s="1">
        <v>229</v>
      </c>
      <c r="C232" s="2" t="s">
        <v>452</v>
      </c>
      <c r="D232" s="2" t="s">
        <v>453</v>
      </c>
      <c r="E232" s="3">
        <v>10</v>
      </c>
      <c r="F232" s="4">
        <v>3691</v>
      </c>
      <c r="G232" s="13">
        <f t="shared" si="3"/>
        <v>36910</v>
      </c>
    </row>
    <row r="233" spans="2:7" ht="30.75" customHeight="1">
      <c r="B233" s="1">
        <v>230</v>
      </c>
      <c r="C233" s="2" t="s">
        <v>454</v>
      </c>
      <c r="D233" s="2" t="s">
        <v>455</v>
      </c>
      <c r="E233" s="3">
        <v>10</v>
      </c>
      <c r="F233" s="4">
        <v>3171</v>
      </c>
      <c r="G233" s="13">
        <f t="shared" si="3"/>
        <v>31710</v>
      </c>
    </row>
    <row r="234" spans="2:7" ht="30.75" customHeight="1">
      <c r="B234" s="1">
        <v>231</v>
      </c>
      <c r="C234" s="2" t="s">
        <v>456</v>
      </c>
      <c r="D234" s="2" t="s">
        <v>457</v>
      </c>
      <c r="E234" s="3">
        <v>5</v>
      </c>
      <c r="F234" s="4">
        <v>44</v>
      </c>
      <c r="G234" s="13">
        <f t="shared" si="3"/>
        <v>220</v>
      </c>
    </row>
    <row r="235" spans="2:7" ht="30.75" customHeight="1">
      <c r="B235" s="1">
        <v>232</v>
      </c>
      <c r="C235" s="2" t="s">
        <v>458</v>
      </c>
      <c r="D235" s="2" t="s">
        <v>459</v>
      </c>
      <c r="E235" s="3">
        <v>5</v>
      </c>
      <c r="F235" s="4">
        <v>2859</v>
      </c>
      <c r="G235" s="13">
        <f t="shared" si="3"/>
        <v>14295</v>
      </c>
    </row>
    <row r="236" spans="2:7" ht="30.75" customHeight="1">
      <c r="B236" s="1">
        <v>233</v>
      </c>
      <c r="C236" s="2" t="s">
        <v>460</v>
      </c>
      <c r="D236" s="2" t="s">
        <v>461</v>
      </c>
      <c r="E236" s="3">
        <v>10</v>
      </c>
      <c r="F236" s="4">
        <v>19</v>
      </c>
      <c r="G236" s="13">
        <f t="shared" si="3"/>
        <v>190</v>
      </c>
    </row>
    <row r="237" spans="2:7" ht="30.75" customHeight="1">
      <c r="B237" s="1">
        <v>234</v>
      </c>
      <c r="C237" s="2" t="s">
        <v>462</v>
      </c>
      <c r="D237" s="2" t="s">
        <v>463</v>
      </c>
      <c r="E237" s="3">
        <v>20</v>
      </c>
      <c r="F237" s="4">
        <v>271</v>
      </c>
      <c r="G237" s="13">
        <f t="shared" si="3"/>
        <v>5420</v>
      </c>
    </row>
    <row r="238" spans="2:7" ht="30.75" customHeight="1">
      <c r="B238" s="5">
        <v>235</v>
      </c>
      <c r="C238" s="8" t="s">
        <v>464</v>
      </c>
      <c r="D238" s="8" t="s">
        <v>465</v>
      </c>
      <c r="E238" s="3">
        <v>4</v>
      </c>
      <c r="F238" s="4">
        <v>116</v>
      </c>
      <c r="G238" s="13">
        <f t="shared" si="3"/>
        <v>464</v>
      </c>
    </row>
    <row r="239" spans="2:7" ht="30.75" customHeight="1">
      <c r="B239" s="1">
        <v>236</v>
      </c>
      <c r="C239" s="2" t="s">
        <v>466</v>
      </c>
      <c r="D239" s="2">
        <v>9701000086</v>
      </c>
      <c r="E239" s="3">
        <v>40</v>
      </c>
      <c r="F239" s="4">
        <v>6</v>
      </c>
      <c r="G239" s="13">
        <f t="shared" si="3"/>
        <v>240</v>
      </c>
    </row>
    <row r="240" spans="2:7" ht="30.75" customHeight="1">
      <c r="B240" s="5">
        <v>237</v>
      </c>
      <c r="C240" s="8" t="s">
        <v>467</v>
      </c>
      <c r="D240" s="8">
        <v>5470000371</v>
      </c>
      <c r="E240" s="3">
        <v>10</v>
      </c>
      <c r="F240" s="4">
        <v>541</v>
      </c>
      <c r="G240" s="13">
        <f t="shared" si="3"/>
        <v>5410</v>
      </c>
    </row>
    <row r="241" spans="2:7" ht="30.75" customHeight="1">
      <c r="B241" s="1">
        <v>238</v>
      </c>
      <c r="C241" s="2" t="s">
        <v>468</v>
      </c>
      <c r="D241" s="2" t="s">
        <v>469</v>
      </c>
      <c r="E241" s="3">
        <v>20</v>
      </c>
      <c r="F241" s="4">
        <v>2875</v>
      </c>
      <c r="G241" s="13">
        <f t="shared" si="3"/>
        <v>57500</v>
      </c>
    </row>
    <row r="242" spans="2:7" ht="30.75" customHeight="1">
      <c r="B242" s="1">
        <v>239</v>
      </c>
      <c r="C242" s="2" t="s">
        <v>470</v>
      </c>
      <c r="D242" s="2" t="s">
        <v>471</v>
      </c>
      <c r="E242" s="3">
        <v>20</v>
      </c>
      <c r="F242" s="4">
        <v>2875</v>
      </c>
      <c r="G242" s="13">
        <f t="shared" si="3"/>
        <v>57500</v>
      </c>
    </row>
    <row r="243" spans="2:7" ht="30.75" customHeight="1">
      <c r="B243" s="1">
        <v>240</v>
      </c>
      <c r="C243" s="2" t="s">
        <v>472</v>
      </c>
      <c r="D243" s="2" t="s">
        <v>473</v>
      </c>
      <c r="E243" s="3">
        <v>14</v>
      </c>
      <c r="F243" s="4">
        <v>361</v>
      </c>
      <c r="G243" s="13">
        <f t="shared" si="3"/>
        <v>5054</v>
      </c>
    </row>
    <row r="244" spans="2:7" ht="30.75" customHeight="1">
      <c r="B244" s="1">
        <v>241</v>
      </c>
      <c r="C244" s="2" t="s">
        <v>474</v>
      </c>
      <c r="D244" s="2" t="s">
        <v>475</v>
      </c>
      <c r="E244" s="3">
        <v>30</v>
      </c>
      <c r="F244" s="4">
        <v>1251</v>
      </c>
      <c r="G244" s="13">
        <f t="shared" si="3"/>
        <v>37530</v>
      </c>
    </row>
    <row r="245" spans="2:7" ht="30.75" customHeight="1">
      <c r="B245" s="1">
        <v>242</v>
      </c>
      <c r="C245" s="2" t="s">
        <v>476</v>
      </c>
      <c r="D245" s="2" t="s">
        <v>477</v>
      </c>
      <c r="E245" s="3">
        <v>856</v>
      </c>
      <c r="F245" s="4">
        <v>326</v>
      </c>
      <c r="G245" s="13">
        <f t="shared" si="3"/>
        <v>279056</v>
      </c>
    </row>
    <row r="246" spans="2:7" ht="30.75" customHeight="1">
      <c r="B246" s="1">
        <v>243</v>
      </c>
      <c r="C246" s="2" t="s">
        <v>478</v>
      </c>
      <c r="D246" s="2" t="s">
        <v>479</v>
      </c>
      <c r="E246" s="3">
        <v>4</v>
      </c>
      <c r="F246" s="4">
        <v>2903</v>
      </c>
      <c r="G246" s="13">
        <f t="shared" si="3"/>
        <v>11612</v>
      </c>
    </row>
    <row r="247" spans="2:7" ht="30.75" customHeight="1">
      <c r="B247" s="1">
        <v>244</v>
      </c>
      <c r="C247" s="2" t="s">
        <v>480</v>
      </c>
      <c r="D247" s="2" t="s">
        <v>481</v>
      </c>
      <c r="E247" s="3">
        <v>15</v>
      </c>
      <c r="F247" s="4">
        <v>326</v>
      </c>
      <c r="G247" s="13">
        <f t="shared" si="3"/>
        <v>4890</v>
      </c>
    </row>
    <row r="248" spans="2:7" ht="30.75" customHeight="1">
      <c r="B248" s="1">
        <v>245</v>
      </c>
      <c r="C248" s="2" t="s">
        <v>482</v>
      </c>
      <c r="D248" s="2" t="s">
        <v>483</v>
      </c>
      <c r="E248" s="3">
        <v>696</v>
      </c>
      <c r="F248" s="4">
        <v>312</v>
      </c>
      <c r="G248" s="13">
        <f t="shared" si="3"/>
        <v>217152</v>
      </c>
    </row>
    <row r="249" spans="2:7" ht="30.75" customHeight="1">
      <c r="B249" s="1">
        <v>246</v>
      </c>
      <c r="C249" s="2" t="s">
        <v>484</v>
      </c>
      <c r="D249" s="2" t="s">
        <v>485</v>
      </c>
      <c r="E249" s="3">
        <v>3</v>
      </c>
      <c r="F249" s="4">
        <v>3119</v>
      </c>
      <c r="G249" s="13">
        <f t="shared" si="3"/>
        <v>9357</v>
      </c>
    </row>
    <row r="250" spans="2:7" ht="30.75" customHeight="1">
      <c r="B250" s="1">
        <v>247</v>
      </c>
      <c r="C250" s="2" t="s">
        <v>486</v>
      </c>
      <c r="D250" s="2" t="s">
        <v>487</v>
      </c>
      <c r="E250" s="3">
        <v>5</v>
      </c>
      <c r="F250" s="4">
        <v>6396</v>
      </c>
      <c r="G250" s="13">
        <f t="shared" si="3"/>
        <v>31980</v>
      </c>
    </row>
    <row r="251" spans="2:7" ht="30.75" customHeight="1">
      <c r="B251" s="1">
        <v>248</v>
      </c>
      <c r="C251" s="2" t="s">
        <v>488</v>
      </c>
      <c r="D251" s="2" t="s">
        <v>489</v>
      </c>
      <c r="E251" s="3">
        <v>3</v>
      </c>
      <c r="F251" s="4">
        <v>6742</v>
      </c>
      <c r="G251" s="13">
        <f t="shared" si="3"/>
        <v>20226</v>
      </c>
    </row>
    <row r="252" spans="2:7" ht="30.75" customHeight="1">
      <c r="B252" s="1">
        <v>249</v>
      </c>
      <c r="C252" s="2" t="s">
        <v>490</v>
      </c>
      <c r="D252" s="2" t="s">
        <v>491</v>
      </c>
      <c r="E252" s="3">
        <v>10</v>
      </c>
      <c r="F252" s="4">
        <v>912</v>
      </c>
      <c r="G252" s="13">
        <f t="shared" si="3"/>
        <v>9120</v>
      </c>
    </row>
    <row r="253" spans="2:7" ht="30.75" customHeight="1">
      <c r="B253" s="1">
        <v>250</v>
      </c>
      <c r="C253" s="2" t="s">
        <v>492</v>
      </c>
      <c r="D253" s="2" t="s">
        <v>493</v>
      </c>
      <c r="E253" s="3">
        <v>10</v>
      </c>
      <c r="F253" s="4">
        <v>565</v>
      </c>
      <c r="G253" s="13">
        <f t="shared" si="3"/>
        <v>5650</v>
      </c>
    </row>
    <row r="254" spans="2:7" ht="30.75" customHeight="1">
      <c r="B254" s="1">
        <v>251</v>
      </c>
      <c r="C254" s="2" t="s">
        <v>494</v>
      </c>
      <c r="D254" s="2" t="s">
        <v>495</v>
      </c>
      <c r="E254" s="3">
        <v>2</v>
      </c>
      <c r="F254" s="4">
        <v>4660</v>
      </c>
      <c r="G254" s="13">
        <f t="shared" si="3"/>
        <v>9320</v>
      </c>
    </row>
    <row r="255" spans="2:7" ht="30.75" customHeight="1">
      <c r="B255" s="1">
        <v>252</v>
      </c>
      <c r="C255" s="2" t="s">
        <v>496</v>
      </c>
      <c r="D255" s="2" t="s">
        <v>497</v>
      </c>
      <c r="E255" s="3">
        <v>10</v>
      </c>
      <c r="F255" s="4">
        <v>6677</v>
      </c>
      <c r="G255" s="13">
        <f t="shared" si="3"/>
        <v>66770</v>
      </c>
    </row>
    <row r="256" spans="2:7" ht="30.75" customHeight="1">
      <c r="B256" s="1">
        <v>253</v>
      </c>
      <c r="C256" s="2" t="s">
        <v>498</v>
      </c>
      <c r="D256" s="2" t="s">
        <v>499</v>
      </c>
      <c r="E256" s="3">
        <v>60</v>
      </c>
      <c r="F256" s="4">
        <v>109</v>
      </c>
      <c r="G256" s="13">
        <f t="shared" si="3"/>
        <v>6540</v>
      </c>
    </row>
    <row r="257" spans="2:7" ht="30.75" customHeight="1">
      <c r="B257" s="1">
        <v>254</v>
      </c>
      <c r="C257" s="2" t="s">
        <v>500</v>
      </c>
      <c r="D257" s="2" t="s">
        <v>501</v>
      </c>
      <c r="E257" s="3">
        <v>10</v>
      </c>
      <c r="F257" s="4">
        <v>797</v>
      </c>
      <c r="G257" s="13">
        <f t="shared" si="3"/>
        <v>7970</v>
      </c>
    </row>
    <row r="258" spans="2:7" ht="30.75" customHeight="1">
      <c r="B258" s="1">
        <v>255</v>
      </c>
      <c r="C258" s="2" t="s">
        <v>502</v>
      </c>
      <c r="D258" s="2" t="s">
        <v>503</v>
      </c>
      <c r="E258" s="3">
        <v>40</v>
      </c>
      <c r="F258" s="4">
        <v>278</v>
      </c>
      <c r="G258" s="13">
        <f t="shared" si="3"/>
        <v>11120</v>
      </c>
    </row>
    <row r="259" spans="2:7" ht="30.75" customHeight="1">
      <c r="B259" s="1">
        <v>256</v>
      </c>
      <c r="C259" s="2" t="s">
        <v>504</v>
      </c>
      <c r="D259" s="2" t="s">
        <v>505</v>
      </c>
      <c r="E259" s="3">
        <v>40</v>
      </c>
      <c r="F259" s="4">
        <v>286</v>
      </c>
      <c r="G259" s="13">
        <f t="shared" si="3"/>
        <v>11440</v>
      </c>
    </row>
    <row r="260" spans="2:7" ht="30.75" customHeight="1">
      <c r="B260" s="1">
        <v>257</v>
      </c>
      <c r="C260" s="2" t="s">
        <v>506</v>
      </c>
      <c r="D260" s="2" t="s">
        <v>507</v>
      </c>
      <c r="E260" s="3">
        <v>30</v>
      </c>
      <c r="F260" s="4">
        <v>343</v>
      </c>
      <c r="G260" s="13">
        <f t="shared" si="3"/>
        <v>10290</v>
      </c>
    </row>
    <row r="261" spans="2:7" ht="30.75" customHeight="1">
      <c r="B261" s="1">
        <v>258</v>
      </c>
      <c r="C261" s="2" t="s">
        <v>508</v>
      </c>
      <c r="D261" s="2" t="s">
        <v>509</v>
      </c>
      <c r="E261" s="3">
        <v>33</v>
      </c>
      <c r="F261" s="4">
        <v>350</v>
      </c>
      <c r="G261" s="13">
        <f t="shared" si="3"/>
        <v>11550</v>
      </c>
    </row>
    <row r="262" spans="2:7" ht="30.75" customHeight="1">
      <c r="B262" s="1">
        <v>259</v>
      </c>
      <c r="C262" s="2" t="s">
        <v>510</v>
      </c>
      <c r="D262" s="2" t="s">
        <v>511</v>
      </c>
      <c r="E262" s="3">
        <v>30</v>
      </c>
      <c r="F262" s="4">
        <v>353</v>
      </c>
      <c r="G262" s="13">
        <f t="shared" si="3"/>
        <v>10590</v>
      </c>
    </row>
    <row r="263" spans="2:7" ht="30.75" customHeight="1">
      <c r="B263" s="1">
        <v>260</v>
      </c>
      <c r="C263" s="2" t="s">
        <v>512</v>
      </c>
      <c r="D263" s="2" t="s">
        <v>513</v>
      </c>
      <c r="E263" s="3">
        <v>30</v>
      </c>
      <c r="F263" s="4">
        <v>363</v>
      </c>
      <c r="G263" s="13">
        <f t="shared" ref="G263:G326" si="4">F263*E263</f>
        <v>10890</v>
      </c>
    </row>
    <row r="264" spans="2:7" ht="30.75" customHeight="1">
      <c r="B264" s="1">
        <v>261</v>
      </c>
      <c r="C264" s="2" t="s">
        <v>514</v>
      </c>
      <c r="D264" s="2" t="s">
        <v>515</v>
      </c>
      <c r="E264" s="3">
        <v>10</v>
      </c>
      <c r="F264" s="4">
        <v>366</v>
      </c>
      <c r="G264" s="13">
        <f t="shared" si="4"/>
        <v>3660</v>
      </c>
    </row>
    <row r="265" spans="2:7" ht="30.75" customHeight="1">
      <c r="B265" s="1">
        <v>262</v>
      </c>
      <c r="C265" s="2" t="s">
        <v>516</v>
      </c>
      <c r="D265" s="2" t="s">
        <v>517</v>
      </c>
      <c r="E265" s="3">
        <v>57</v>
      </c>
      <c r="F265" s="4">
        <v>43</v>
      </c>
      <c r="G265" s="13">
        <f t="shared" si="4"/>
        <v>2451</v>
      </c>
    </row>
    <row r="266" spans="2:7" ht="30.75" customHeight="1">
      <c r="B266" s="1">
        <v>263</v>
      </c>
      <c r="C266" s="2" t="s">
        <v>518</v>
      </c>
      <c r="D266" s="2" t="s">
        <v>519</v>
      </c>
      <c r="E266" s="3">
        <v>20</v>
      </c>
      <c r="F266" s="4">
        <v>123</v>
      </c>
      <c r="G266" s="13">
        <f t="shared" si="4"/>
        <v>2460</v>
      </c>
    </row>
    <row r="267" spans="2:7" ht="30.75" customHeight="1">
      <c r="B267" s="1">
        <v>264</v>
      </c>
      <c r="C267" s="2" t="s">
        <v>520</v>
      </c>
      <c r="D267" s="2" t="s">
        <v>521</v>
      </c>
      <c r="E267" s="3">
        <v>120</v>
      </c>
      <c r="F267" s="4">
        <v>62</v>
      </c>
      <c r="G267" s="13">
        <f t="shared" si="4"/>
        <v>7440</v>
      </c>
    </row>
    <row r="268" spans="2:7" ht="30.75" customHeight="1">
      <c r="B268" s="1">
        <v>265</v>
      </c>
      <c r="C268" s="2" t="s">
        <v>522</v>
      </c>
      <c r="D268" s="2" t="s">
        <v>523</v>
      </c>
      <c r="E268" s="3">
        <v>3</v>
      </c>
      <c r="F268" s="4">
        <v>36864</v>
      </c>
      <c r="G268" s="13">
        <f t="shared" si="4"/>
        <v>110592</v>
      </c>
    </row>
    <row r="269" spans="2:7" ht="30.75" customHeight="1">
      <c r="B269" s="1">
        <v>266</v>
      </c>
      <c r="C269" s="2" t="s">
        <v>524</v>
      </c>
      <c r="D269" s="2" t="s">
        <v>525</v>
      </c>
      <c r="E269" s="3">
        <v>30</v>
      </c>
      <c r="F269" s="4">
        <v>171</v>
      </c>
      <c r="G269" s="13">
        <f t="shared" si="4"/>
        <v>5130</v>
      </c>
    </row>
    <row r="270" spans="2:7" ht="30.75" customHeight="1">
      <c r="B270" s="1">
        <v>267</v>
      </c>
      <c r="C270" s="2" t="s">
        <v>526</v>
      </c>
      <c r="D270" s="2" t="s">
        <v>527</v>
      </c>
      <c r="E270" s="3">
        <v>8</v>
      </c>
      <c r="F270" s="4">
        <v>2299</v>
      </c>
      <c r="G270" s="13">
        <f t="shared" si="4"/>
        <v>18392</v>
      </c>
    </row>
    <row r="271" spans="2:7" ht="30.75" customHeight="1">
      <c r="B271" s="1">
        <v>268</v>
      </c>
      <c r="C271" s="2" t="s">
        <v>528</v>
      </c>
      <c r="D271" s="2" t="s">
        <v>529</v>
      </c>
      <c r="E271" s="3">
        <v>62</v>
      </c>
      <c r="F271" s="4">
        <v>12087</v>
      </c>
      <c r="G271" s="13">
        <f t="shared" si="4"/>
        <v>749394</v>
      </c>
    </row>
    <row r="272" spans="2:7" ht="30.75" customHeight="1">
      <c r="B272" s="1">
        <v>269</v>
      </c>
      <c r="C272" s="2" t="s">
        <v>530</v>
      </c>
      <c r="D272" s="2" t="s">
        <v>531</v>
      </c>
      <c r="E272" s="3">
        <v>15</v>
      </c>
      <c r="F272" s="4">
        <v>430</v>
      </c>
      <c r="G272" s="13">
        <f t="shared" si="4"/>
        <v>6450</v>
      </c>
    </row>
    <row r="273" spans="2:7" ht="30.75" customHeight="1">
      <c r="B273" s="1">
        <v>270</v>
      </c>
      <c r="C273" s="2" t="s">
        <v>532</v>
      </c>
      <c r="D273" s="2" t="s">
        <v>533</v>
      </c>
      <c r="E273" s="3">
        <v>15</v>
      </c>
      <c r="F273" s="4">
        <v>2796</v>
      </c>
      <c r="G273" s="13">
        <f t="shared" si="4"/>
        <v>41940</v>
      </c>
    </row>
    <row r="274" spans="2:7" ht="30.75" customHeight="1">
      <c r="B274" s="1">
        <v>271</v>
      </c>
      <c r="C274" s="2" t="s">
        <v>534</v>
      </c>
      <c r="D274" s="2" t="s">
        <v>535</v>
      </c>
      <c r="E274" s="3">
        <v>50</v>
      </c>
      <c r="F274" s="4">
        <v>6445</v>
      </c>
      <c r="G274" s="13">
        <f t="shared" si="4"/>
        <v>322250</v>
      </c>
    </row>
    <row r="275" spans="2:7" ht="30.75" customHeight="1">
      <c r="B275" s="1">
        <v>272</v>
      </c>
      <c r="C275" s="2" t="s">
        <v>536</v>
      </c>
      <c r="D275" s="2" t="s">
        <v>537</v>
      </c>
      <c r="E275" s="3">
        <v>47</v>
      </c>
      <c r="F275" s="4">
        <v>920</v>
      </c>
      <c r="G275" s="13">
        <f t="shared" si="4"/>
        <v>43240</v>
      </c>
    </row>
    <row r="276" spans="2:7" ht="30.75" customHeight="1">
      <c r="B276" s="1">
        <v>273</v>
      </c>
      <c r="C276" s="2" t="s">
        <v>538</v>
      </c>
      <c r="D276" s="2" t="s">
        <v>539</v>
      </c>
      <c r="E276" s="3">
        <v>3</v>
      </c>
      <c r="F276" s="4">
        <v>10429</v>
      </c>
      <c r="G276" s="13">
        <f t="shared" si="4"/>
        <v>31287</v>
      </c>
    </row>
    <row r="277" spans="2:7" ht="30.75" customHeight="1">
      <c r="B277" s="1">
        <v>274</v>
      </c>
      <c r="C277" s="2" t="s">
        <v>540</v>
      </c>
      <c r="D277" s="2" t="s">
        <v>541</v>
      </c>
      <c r="E277" s="3">
        <v>39</v>
      </c>
      <c r="F277" s="4">
        <v>250</v>
      </c>
      <c r="G277" s="13">
        <f t="shared" si="4"/>
        <v>9750</v>
      </c>
    </row>
    <row r="278" spans="2:7" ht="30.75" customHeight="1">
      <c r="B278" s="1">
        <v>275</v>
      </c>
      <c r="C278" s="2" t="s">
        <v>542</v>
      </c>
      <c r="D278" s="2" t="s">
        <v>543</v>
      </c>
      <c r="E278" s="3">
        <v>3.5</v>
      </c>
      <c r="F278" s="4">
        <v>2908</v>
      </c>
      <c r="G278" s="13">
        <f t="shared" si="4"/>
        <v>10178</v>
      </c>
    </row>
    <row r="279" spans="2:7" ht="30.75" customHeight="1">
      <c r="B279" s="1">
        <v>276</v>
      </c>
      <c r="C279" s="2" t="s">
        <v>544</v>
      </c>
      <c r="D279" s="2" t="s">
        <v>545</v>
      </c>
      <c r="E279" s="3">
        <v>10</v>
      </c>
      <c r="F279" s="4">
        <v>49</v>
      </c>
      <c r="G279" s="13">
        <f t="shared" si="4"/>
        <v>490</v>
      </c>
    </row>
    <row r="280" spans="2:7" ht="30.75" customHeight="1">
      <c r="B280" s="1">
        <v>277</v>
      </c>
      <c r="C280" s="2" t="s">
        <v>546</v>
      </c>
      <c r="D280" s="2" t="s">
        <v>547</v>
      </c>
      <c r="E280" s="3">
        <v>15</v>
      </c>
      <c r="F280" s="4">
        <v>1183</v>
      </c>
      <c r="G280" s="13">
        <f t="shared" si="4"/>
        <v>17745</v>
      </c>
    </row>
    <row r="281" spans="2:7" ht="30.75" customHeight="1">
      <c r="B281" s="1">
        <v>278</v>
      </c>
      <c r="C281" s="2" t="s">
        <v>548</v>
      </c>
      <c r="D281" s="2" t="s">
        <v>549</v>
      </c>
      <c r="E281" s="3">
        <v>5</v>
      </c>
      <c r="F281" s="4">
        <v>985</v>
      </c>
      <c r="G281" s="13">
        <f t="shared" si="4"/>
        <v>4925</v>
      </c>
    </row>
    <row r="282" spans="2:7" ht="30.75" customHeight="1">
      <c r="B282" s="1">
        <v>279</v>
      </c>
      <c r="C282" s="2" t="s">
        <v>550</v>
      </c>
      <c r="D282" s="2">
        <v>9704001092</v>
      </c>
      <c r="E282" s="3">
        <v>12</v>
      </c>
      <c r="F282" s="4">
        <v>29604</v>
      </c>
      <c r="G282" s="13">
        <f t="shared" si="4"/>
        <v>355248</v>
      </c>
    </row>
    <row r="283" spans="2:7" ht="30.75" customHeight="1">
      <c r="B283" s="1">
        <v>281</v>
      </c>
      <c r="C283" s="2" t="s">
        <v>551</v>
      </c>
      <c r="D283" s="2" t="s">
        <v>552</v>
      </c>
      <c r="E283" s="3">
        <v>20</v>
      </c>
      <c r="F283" s="4">
        <v>1624</v>
      </c>
      <c r="G283" s="13">
        <f t="shared" si="4"/>
        <v>32480</v>
      </c>
    </row>
    <row r="284" spans="2:7" ht="30.75" customHeight="1">
      <c r="B284" s="1">
        <v>283</v>
      </c>
      <c r="C284" s="2" t="s">
        <v>553</v>
      </c>
      <c r="D284" s="2" t="s">
        <v>554</v>
      </c>
      <c r="E284" s="6">
        <v>1146.2</v>
      </c>
      <c r="F284" s="4">
        <v>514</v>
      </c>
      <c r="G284" s="13">
        <f t="shared" si="4"/>
        <v>589146.80000000005</v>
      </c>
    </row>
    <row r="285" spans="2:7" ht="30.75" customHeight="1">
      <c r="B285" s="1">
        <v>284</v>
      </c>
      <c r="C285" s="2" t="s">
        <v>555</v>
      </c>
      <c r="D285" s="2" t="s">
        <v>556</v>
      </c>
      <c r="E285" s="6">
        <v>1104.4000000000001</v>
      </c>
      <c r="F285" s="4">
        <v>515</v>
      </c>
      <c r="G285" s="13">
        <f t="shared" si="4"/>
        <v>568766</v>
      </c>
    </row>
    <row r="286" spans="2:7" ht="30.75" customHeight="1">
      <c r="B286" s="1">
        <v>285</v>
      </c>
      <c r="C286" s="2" t="s">
        <v>557</v>
      </c>
      <c r="D286" s="2" t="s">
        <v>558</v>
      </c>
      <c r="E286" s="3">
        <v>495</v>
      </c>
      <c r="F286" s="4">
        <v>465</v>
      </c>
      <c r="G286" s="13">
        <f t="shared" si="4"/>
        <v>230175</v>
      </c>
    </row>
    <row r="287" spans="2:7" ht="30.75" customHeight="1">
      <c r="B287" s="1">
        <v>287</v>
      </c>
      <c r="C287" s="2" t="s">
        <v>4</v>
      </c>
      <c r="D287" s="2" t="s">
        <v>5</v>
      </c>
      <c r="E287" s="3">
        <v>1</v>
      </c>
      <c r="F287" s="4">
        <v>8182</v>
      </c>
      <c r="G287" s="13">
        <f t="shared" si="4"/>
        <v>8182</v>
      </c>
    </row>
    <row r="288" spans="2:7" ht="30.75" customHeight="1">
      <c r="B288" s="5">
        <v>288</v>
      </c>
      <c r="C288" s="8" t="s">
        <v>559</v>
      </c>
      <c r="D288" s="8" t="s">
        <v>560</v>
      </c>
      <c r="E288" s="3">
        <v>48</v>
      </c>
      <c r="F288" s="4">
        <v>3378</v>
      </c>
      <c r="G288" s="13">
        <f t="shared" si="4"/>
        <v>162144</v>
      </c>
    </row>
    <row r="289" spans="2:7" ht="30.75" customHeight="1">
      <c r="B289" s="5">
        <v>289</v>
      </c>
      <c r="C289" s="8" t="s">
        <v>561</v>
      </c>
      <c r="D289" s="8" t="s">
        <v>562</v>
      </c>
      <c r="E289" s="3">
        <v>42</v>
      </c>
      <c r="F289" s="4">
        <v>743</v>
      </c>
      <c r="G289" s="13">
        <f t="shared" si="4"/>
        <v>31206</v>
      </c>
    </row>
    <row r="290" spans="2:7" ht="30.75" customHeight="1">
      <c r="B290" s="5">
        <v>290</v>
      </c>
      <c r="C290" s="8" t="s">
        <v>563</v>
      </c>
      <c r="D290" s="8" t="s">
        <v>564</v>
      </c>
      <c r="E290" s="3">
        <v>1</v>
      </c>
      <c r="F290" s="4">
        <v>69389</v>
      </c>
      <c r="G290" s="13">
        <f t="shared" si="4"/>
        <v>69389</v>
      </c>
    </row>
    <row r="291" spans="2:7" ht="30.75" customHeight="1">
      <c r="B291" s="5">
        <v>291</v>
      </c>
      <c r="C291" s="8" t="s">
        <v>563</v>
      </c>
      <c r="D291" s="8" t="s">
        <v>564</v>
      </c>
      <c r="E291" s="3">
        <v>26</v>
      </c>
      <c r="F291" s="4">
        <v>69389</v>
      </c>
      <c r="G291" s="13">
        <f t="shared" si="4"/>
        <v>1804114</v>
      </c>
    </row>
    <row r="292" spans="2:7" ht="30.75" customHeight="1">
      <c r="B292" s="5">
        <v>292</v>
      </c>
      <c r="C292" s="8" t="s">
        <v>565</v>
      </c>
      <c r="D292" s="8" t="s">
        <v>566</v>
      </c>
      <c r="E292" s="3">
        <v>13</v>
      </c>
      <c r="F292" s="4">
        <v>61962</v>
      </c>
      <c r="G292" s="13">
        <f t="shared" si="4"/>
        <v>805506</v>
      </c>
    </row>
    <row r="293" spans="2:7" ht="30.75" customHeight="1">
      <c r="B293" s="1">
        <v>293</v>
      </c>
      <c r="C293" s="2" t="s">
        <v>567</v>
      </c>
      <c r="D293" s="2" t="s">
        <v>568</v>
      </c>
      <c r="E293" s="3">
        <v>18</v>
      </c>
      <c r="F293" s="4">
        <v>4810</v>
      </c>
      <c r="G293" s="13">
        <f t="shared" si="4"/>
        <v>86580</v>
      </c>
    </row>
    <row r="294" spans="2:7" ht="30.75" customHeight="1">
      <c r="B294" s="5">
        <v>294</v>
      </c>
      <c r="C294" s="8" t="s">
        <v>569</v>
      </c>
      <c r="D294" s="8" t="s">
        <v>570</v>
      </c>
      <c r="E294" s="3">
        <v>3</v>
      </c>
      <c r="F294" s="4">
        <v>3124</v>
      </c>
      <c r="G294" s="13">
        <f t="shared" si="4"/>
        <v>9372</v>
      </c>
    </row>
    <row r="295" spans="2:7" ht="30.75" customHeight="1">
      <c r="B295" s="5">
        <v>295</v>
      </c>
      <c r="C295" s="8" t="s">
        <v>571</v>
      </c>
      <c r="D295" s="8" t="s">
        <v>572</v>
      </c>
      <c r="E295" s="3">
        <v>46</v>
      </c>
      <c r="F295" s="4">
        <v>2709</v>
      </c>
      <c r="G295" s="13">
        <f t="shared" si="4"/>
        <v>124614</v>
      </c>
    </row>
    <row r="296" spans="2:7" ht="30.75" customHeight="1">
      <c r="B296" s="5">
        <v>296</v>
      </c>
      <c r="C296" s="8" t="s">
        <v>573</v>
      </c>
      <c r="D296" s="8" t="s">
        <v>574</v>
      </c>
      <c r="E296" s="3">
        <v>18</v>
      </c>
      <c r="F296" s="4">
        <v>250</v>
      </c>
      <c r="G296" s="13">
        <f t="shared" si="4"/>
        <v>4500</v>
      </c>
    </row>
    <row r="297" spans="2:7" ht="30.75" customHeight="1">
      <c r="B297" s="5">
        <v>297</v>
      </c>
      <c r="C297" s="8" t="s">
        <v>575</v>
      </c>
      <c r="D297" s="8" t="s">
        <v>576</v>
      </c>
      <c r="E297" s="3">
        <v>20</v>
      </c>
      <c r="F297" s="4">
        <v>254</v>
      </c>
      <c r="G297" s="13">
        <f t="shared" si="4"/>
        <v>5080</v>
      </c>
    </row>
    <row r="298" spans="2:7" ht="30.75" customHeight="1">
      <c r="B298" s="1">
        <v>298</v>
      </c>
      <c r="C298" s="2" t="s">
        <v>577</v>
      </c>
      <c r="D298" s="2" t="s">
        <v>578</v>
      </c>
      <c r="E298" s="3">
        <v>2</v>
      </c>
      <c r="F298" s="4">
        <v>6312</v>
      </c>
      <c r="G298" s="13">
        <f t="shared" si="4"/>
        <v>12624</v>
      </c>
    </row>
    <row r="299" spans="2:7" ht="30.75" customHeight="1">
      <c r="B299" s="1">
        <v>299</v>
      </c>
      <c r="C299" s="2" t="s">
        <v>579</v>
      </c>
      <c r="D299" s="2" t="s">
        <v>580</v>
      </c>
      <c r="E299" s="3">
        <v>594</v>
      </c>
      <c r="F299" s="4">
        <v>42</v>
      </c>
      <c r="G299" s="13">
        <f t="shared" si="4"/>
        <v>24948</v>
      </c>
    </row>
    <row r="300" spans="2:7" ht="30.75" customHeight="1">
      <c r="B300" s="5">
        <v>300</v>
      </c>
      <c r="C300" s="8" t="s">
        <v>581</v>
      </c>
      <c r="D300" s="8" t="s">
        <v>582</v>
      </c>
      <c r="E300" s="3">
        <v>9</v>
      </c>
      <c r="F300" s="4">
        <v>41</v>
      </c>
      <c r="G300" s="13">
        <f t="shared" si="4"/>
        <v>369</v>
      </c>
    </row>
    <row r="301" spans="2:7" ht="30.75" customHeight="1">
      <c r="B301" s="1">
        <v>301</v>
      </c>
      <c r="C301" s="2" t="s">
        <v>583</v>
      </c>
      <c r="D301" s="2" t="s">
        <v>584</v>
      </c>
      <c r="E301" s="3">
        <v>144</v>
      </c>
      <c r="F301" s="4">
        <v>21</v>
      </c>
      <c r="G301" s="13">
        <f t="shared" si="4"/>
        <v>3024</v>
      </c>
    </row>
    <row r="302" spans="2:7" ht="30.75" customHeight="1">
      <c r="B302" s="5">
        <v>302</v>
      </c>
      <c r="C302" s="8" t="s">
        <v>585</v>
      </c>
      <c r="D302" s="8" t="s">
        <v>586</v>
      </c>
      <c r="E302" s="3">
        <v>67</v>
      </c>
      <c r="F302" s="4">
        <v>46189</v>
      </c>
      <c r="G302" s="13">
        <f t="shared" si="4"/>
        <v>3094663</v>
      </c>
    </row>
    <row r="303" spans="2:7" ht="30.75" customHeight="1">
      <c r="B303" s="5">
        <v>303</v>
      </c>
      <c r="C303" s="8" t="s">
        <v>587</v>
      </c>
      <c r="D303" s="8" t="s">
        <v>588</v>
      </c>
      <c r="E303" s="3">
        <v>9</v>
      </c>
      <c r="F303" s="4">
        <v>36013</v>
      </c>
      <c r="G303" s="13">
        <f t="shared" si="4"/>
        <v>324117</v>
      </c>
    </row>
    <row r="304" spans="2:7" ht="30.75" customHeight="1">
      <c r="B304" s="5">
        <v>304</v>
      </c>
      <c r="C304" s="8" t="s">
        <v>589</v>
      </c>
      <c r="D304" s="8" t="s">
        <v>590</v>
      </c>
      <c r="E304" s="3">
        <v>15</v>
      </c>
      <c r="F304" s="4">
        <v>38770</v>
      </c>
      <c r="G304" s="13">
        <f t="shared" si="4"/>
        <v>581550</v>
      </c>
    </row>
    <row r="305" spans="2:7" ht="30.75" customHeight="1">
      <c r="B305" s="5">
        <v>305</v>
      </c>
      <c r="C305" s="8" t="s">
        <v>591</v>
      </c>
      <c r="D305" s="8" t="s">
        <v>592</v>
      </c>
      <c r="E305" s="3">
        <v>3</v>
      </c>
      <c r="F305" s="4">
        <v>50206</v>
      </c>
      <c r="G305" s="13">
        <f t="shared" si="4"/>
        <v>150618</v>
      </c>
    </row>
    <row r="306" spans="2:7" ht="30.75" customHeight="1">
      <c r="B306" s="1">
        <v>306</v>
      </c>
      <c r="C306" s="2" t="s">
        <v>16</v>
      </c>
      <c r="D306" s="2">
        <v>5006066063</v>
      </c>
      <c r="E306" s="3">
        <v>2</v>
      </c>
      <c r="F306" s="4">
        <v>2092</v>
      </c>
      <c r="G306" s="13">
        <f t="shared" si="4"/>
        <v>4184</v>
      </c>
    </row>
    <row r="307" spans="2:7" ht="30.75" customHeight="1">
      <c r="B307" s="5">
        <v>307</v>
      </c>
      <c r="C307" s="8" t="s">
        <v>593</v>
      </c>
      <c r="D307" s="8" t="s">
        <v>594</v>
      </c>
      <c r="E307" s="3">
        <v>16</v>
      </c>
      <c r="F307" s="4">
        <v>98735</v>
      </c>
      <c r="G307" s="13">
        <f t="shared" si="4"/>
        <v>1579760</v>
      </c>
    </row>
    <row r="308" spans="2:7" ht="30.75" customHeight="1">
      <c r="B308" s="1">
        <v>308</v>
      </c>
      <c r="C308" s="2" t="s">
        <v>595</v>
      </c>
      <c r="D308" s="2" t="s">
        <v>596</v>
      </c>
      <c r="E308" s="3">
        <v>1</v>
      </c>
      <c r="F308" s="4">
        <v>90</v>
      </c>
      <c r="G308" s="13">
        <f t="shared" si="4"/>
        <v>90</v>
      </c>
    </row>
    <row r="309" spans="2:7" ht="51.75" customHeight="1">
      <c r="B309" s="1">
        <v>309</v>
      </c>
      <c r="C309" s="2" t="s">
        <v>597</v>
      </c>
      <c r="D309" s="2" t="s">
        <v>598</v>
      </c>
      <c r="E309" s="3">
        <v>18</v>
      </c>
      <c r="F309" s="4">
        <v>2601</v>
      </c>
      <c r="G309" s="13">
        <f t="shared" si="4"/>
        <v>46818</v>
      </c>
    </row>
    <row r="310" spans="2:7" ht="30.75" customHeight="1">
      <c r="B310" s="1">
        <v>310</v>
      </c>
      <c r="C310" s="2" t="s">
        <v>599</v>
      </c>
      <c r="D310" s="2">
        <v>6006026047</v>
      </c>
      <c r="E310" s="3">
        <v>3</v>
      </c>
      <c r="F310" s="4">
        <v>42675</v>
      </c>
      <c r="G310" s="13">
        <f t="shared" si="4"/>
        <v>128025</v>
      </c>
    </row>
    <row r="311" spans="2:7" ht="30.75" customHeight="1">
      <c r="B311" s="1">
        <v>311</v>
      </c>
      <c r="C311" s="2" t="s">
        <v>600</v>
      </c>
      <c r="D311" s="2">
        <v>6006026044</v>
      </c>
      <c r="E311" s="3">
        <v>5</v>
      </c>
      <c r="F311" s="4">
        <v>61320</v>
      </c>
      <c r="G311" s="13">
        <f t="shared" si="4"/>
        <v>306600</v>
      </c>
    </row>
    <row r="312" spans="2:7" ht="30.75" customHeight="1">
      <c r="B312" s="1">
        <v>312</v>
      </c>
      <c r="C312" s="2" t="s">
        <v>601</v>
      </c>
      <c r="D312" s="2">
        <v>6006026045</v>
      </c>
      <c r="E312" s="3">
        <v>24</v>
      </c>
      <c r="F312" s="4">
        <v>66320</v>
      </c>
      <c r="G312" s="13">
        <f t="shared" si="4"/>
        <v>1591680</v>
      </c>
    </row>
    <row r="313" spans="2:7" ht="45.75" customHeight="1">
      <c r="B313" s="1">
        <v>313</v>
      </c>
      <c r="C313" s="2" t="s">
        <v>602</v>
      </c>
      <c r="D313" s="2">
        <v>6006026053</v>
      </c>
      <c r="E313" s="3">
        <v>22</v>
      </c>
      <c r="F313" s="4">
        <v>49484</v>
      </c>
      <c r="G313" s="13">
        <f t="shared" si="4"/>
        <v>1088648</v>
      </c>
    </row>
    <row r="314" spans="2:7" ht="30.75" customHeight="1">
      <c r="B314" s="1">
        <v>314</v>
      </c>
      <c r="C314" s="2" t="s">
        <v>603</v>
      </c>
      <c r="D314" s="2">
        <v>6006026506</v>
      </c>
      <c r="E314" s="3">
        <v>6</v>
      </c>
      <c r="F314" s="4">
        <v>39427</v>
      </c>
      <c r="G314" s="13">
        <f t="shared" si="4"/>
        <v>236562</v>
      </c>
    </row>
    <row r="315" spans="2:7" ht="30.75" customHeight="1">
      <c r="B315" s="1">
        <v>315</v>
      </c>
      <c r="C315" s="2" t="s">
        <v>604</v>
      </c>
      <c r="D315" s="2">
        <v>6006026505</v>
      </c>
      <c r="E315" s="3">
        <v>3</v>
      </c>
      <c r="F315" s="4">
        <v>37277</v>
      </c>
      <c r="G315" s="13">
        <f t="shared" si="4"/>
        <v>111831</v>
      </c>
    </row>
    <row r="316" spans="2:7" ht="30.75" customHeight="1">
      <c r="B316" s="1">
        <v>316</v>
      </c>
      <c r="C316" s="2" t="s">
        <v>605</v>
      </c>
      <c r="D316" s="2" t="s">
        <v>606</v>
      </c>
      <c r="E316" s="3">
        <v>7</v>
      </c>
      <c r="F316" s="4">
        <v>2362</v>
      </c>
      <c r="G316" s="13">
        <f t="shared" si="4"/>
        <v>16534</v>
      </c>
    </row>
    <row r="317" spans="2:7" ht="30.75" customHeight="1">
      <c r="B317" s="5">
        <v>317</v>
      </c>
      <c r="C317" s="8" t="s">
        <v>607</v>
      </c>
      <c r="D317" s="8" t="s">
        <v>608</v>
      </c>
      <c r="E317" s="3">
        <v>15</v>
      </c>
      <c r="F317" s="4">
        <v>401</v>
      </c>
      <c r="G317" s="13">
        <f t="shared" si="4"/>
        <v>6015</v>
      </c>
    </row>
    <row r="318" spans="2:7" ht="30.75" customHeight="1">
      <c r="B318" s="5">
        <v>318</v>
      </c>
      <c r="C318" s="8" t="s">
        <v>609</v>
      </c>
      <c r="D318" s="8" t="s">
        <v>610</v>
      </c>
      <c r="E318" s="3">
        <v>15</v>
      </c>
      <c r="F318" s="4">
        <v>401</v>
      </c>
      <c r="G318" s="13">
        <f t="shared" si="4"/>
        <v>6015</v>
      </c>
    </row>
    <row r="319" spans="2:7" ht="30.75" customHeight="1">
      <c r="B319" s="1">
        <v>319</v>
      </c>
      <c r="C319" s="2" t="s">
        <v>611</v>
      </c>
      <c r="D319" s="2" t="s">
        <v>612</v>
      </c>
      <c r="E319" s="3">
        <v>150</v>
      </c>
      <c r="F319" s="4">
        <v>3607</v>
      </c>
      <c r="G319" s="13">
        <f t="shared" si="4"/>
        <v>541050</v>
      </c>
    </row>
    <row r="320" spans="2:7" ht="30.75" customHeight="1">
      <c r="B320" s="1">
        <v>320</v>
      </c>
      <c r="C320" s="2" t="s">
        <v>613</v>
      </c>
      <c r="D320" s="2" t="s">
        <v>614</v>
      </c>
      <c r="E320" s="3">
        <v>14</v>
      </c>
      <c r="F320" s="4">
        <v>2622</v>
      </c>
      <c r="G320" s="13">
        <f t="shared" si="4"/>
        <v>36708</v>
      </c>
    </row>
    <row r="321" spans="2:7" ht="30.75" customHeight="1">
      <c r="B321" s="1">
        <v>321</v>
      </c>
      <c r="C321" s="2" t="s">
        <v>615</v>
      </c>
      <c r="D321" s="2" t="s">
        <v>616</v>
      </c>
      <c r="E321" s="3">
        <v>1</v>
      </c>
      <c r="F321" s="4">
        <v>1100</v>
      </c>
      <c r="G321" s="13">
        <f t="shared" si="4"/>
        <v>1100</v>
      </c>
    </row>
    <row r="322" spans="2:7" ht="30.75" customHeight="1">
      <c r="B322" s="1">
        <v>322</v>
      </c>
      <c r="C322" s="2" t="s">
        <v>617</v>
      </c>
      <c r="D322" s="2" t="s">
        <v>618</v>
      </c>
      <c r="E322" s="3">
        <v>1</v>
      </c>
      <c r="F322" s="4">
        <v>44582</v>
      </c>
      <c r="G322" s="13">
        <f t="shared" si="4"/>
        <v>44582</v>
      </c>
    </row>
    <row r="323" spans="2:7" ht="30.75" customHeight="1">
      <c r="B323" s="5">
        <v>323</v>
      </c>
      <c r="C323" s="8" t="s">
        <v>619</v>
      </c>
      <c r="D323" s="8" t="s">
        <v>620</v>
      </c>
      <c r="E323" s="3">
        <v>45</v>
      </c>
      <c r="F323" s="4">
        <v>6558</v>
      </c>
      <c r="G323" s="13">
        <f t="shared" si="4"/>
        <v>295110</v>
      </c>
    </row>
    <row r="324" spans="2:7" ht="30.75" customHeight="1">
      <c r="B324" s="5">
        <v>324</v>
      </c>
      <c r="C324" s="8" t="s">
        <v>621</v>
      </c>
      <c r="D324" s="8" t="s">
        <v>622</v>
      </c>
      <c r="E324" s="3">
        <v>2</v>
      </c>
      <c r="F324" s="4">
        <v>70818</v>
      </c>
      <c r="G324" s="13">
        <f t="shared" si="4"/>
        <v>141636</v>
      </c>
    </row>
    <row r="325" spans="2:7" ht="30.75" customHeight="1">
      <c r="B325" s="5">
        <v>325</v>
      </c>
      <c r="C325" s="8" t="s">
        <v>623</v>
      </c>
      <c r="D325" s="8" t="s">
        <v>624</v>
      </c>
      <c r="E325" s="3">
        <v>1</v>
      </c>
      <c r="F325" s="4">
        <v>92580</v>
      </c>
      <c r="G325" s="13">
        <f t="shared" si="4"/>
        <v>92580</v>
      </c>
    </row>
    <row r="326" spans="2:7" ht="30.75" customHeight="1">
      <c r="B326" s="1">
        <v>326</v>
      </c>
      <c r="C326" s="2" t="s">
        <v>625</v>
      </c>
      <c r="D326" s="2" t="s">
        <v>626</v>
      </c>
      <c r="E326" s="3">
        <v>4</v>
      </c>
      <c r="F326" s="4">
        <v>3436</v>
      </c>
      <c r="G326" s="13">
        <f t="shared" si="4"/>
        <v>13744</v>
      </c>
    </row>
    <row r="327" spans="2:7" ht="30.75" customHeight="1">
      <c r="B327" s="1">
        <v>327</v>
      </c>
      <c r="C327" s="2" t="s">
        <v>627</v>
      </c>
      <c r="D327" s="2" t="s">
        <v>628</v>
      </c>
      <c r="E327" s="3">
        <v>2</v>
      </c>
      <c r="F327" s="4">
        <v>84</v>
      </c>
      <c r="G327" s="13">
        <f t="shared" ref="G327:G390" si="5">F327*E327</f>
        <v>168</v>
      </c>
    </row>
    <row r="328" spans="2:7" ht="30.75" customHeight="1">
      <c r="B328" s="1">
        <v>328</v>
      </c>
      <c r="C328" s="2" t="s">
        <v>629</v>
      </c>
      <c r="D328" s="2" t="s">
        <v>630</v>
      </c>
      <c r="E328" s="3">
        <v>1</v>
      </c>
      <c r="F328" s="4">
        <v>84</v>
      </c>
      <c r="G328" s="13">
        <f t="shared" si="5"/>
        <v>84</v>
      </c>
    </row>
    <row r="329" spans="2:7" ht="30.75" customHeight="1">
      <c r="B329" s="1">
        <v>329</v>
      </c>
      <c r="C329" s="2" t="s">
        <v>631</v>
      </c>
      <c r="D329" s="2" t="s">
        <v>632</v>
      </c>
      <c r="E329" s="3">
        <v>9</v>
      </c>
      <c r="F329" s="4">
        <v>245591</v>
      </c>
      <c r="G329" s="13">
        <f t="shared" si="5"/>
        <v>2210319</v>
      </c>
    </row>
    <row r="330" spans="2:7" ht="30.75" customHeight="1">
      <c r="B330" s="5">
        <v>330</v>
      </c>
      <c r="C330" s="8" t="s">
        <v>633</v>
      </c>
      <c r="D330" s="8" t="s">
        <v>634</v>
      </c>
      <c r="E330" s="3">
        <v>1</v>
      </c>
      <c r="F330" s="4">
        <v>211473</v>
      </c>
      <c r="G330" s="13">
        <f t="shared" si="5"/>
        <v>211473</v>
      </c>
    </row>
    <row r="331" spans="2:7" ht="30.75" customHeight="1">
      <c r="B331" s="5">
        <v>331</v>
      </c>
      <c r="C331" s="8" t="s">
        <v>635</v>
      </c>
      <c r="D331" s="8" t="s">
        <v>636</v>
      </c>
      <c r="E331" s="3">
        <v>39</v>
      </c>
      <c r="F331" s="4">
        <v>3069</v>
      </c>
      <c r="G331" s="13">
        <f t="shared" si="5"/>
        <v>119691</v>
      </c>
    </row>
    <row r="332" spans="2:7" ht="30.75" customHeight="1">
      <c r="B332" s="5">
        <v>332</v>
      </c>
      <c r="C332" s="8" t="s">
        <v>637</v>
      </c>
      <c r="D332" s="8" t="s">
        <v>638</v>
      </c>
      <c r="E332" s="3">
        <v>40</v>
      </c>
      <c r="F332" s="4">
        <v>3109</v>
      </c>
      <c r="G332" s="13">
        <f t="shared" si="5"/>
        <v>124360</v>
      </c>
    </row>
    <row r="333" spans="2:7" ht="30.75" customHeight="1">
      <c r="B333" s="5">
        <v>333</v>
      </c>
      <c r="C333" s="8" t="s">
        <v>639</v>
      </c>
      <c r="D333" s="8" t="s">
        <v>640</v>
      </c>
      <c r="E333" s="3">
        <v>48</v>
      </c>
      <c r="F333" s="4">
        <v>1369</v>
      </c>
      <c r="G333" s="13">
        <f t="shared" si="5"/>
        <v>65712</v>
      </c>
    </row>
    <row r="334" spans="2:7" ht="30.75" customHeight="1">
      <c r="B334" s="5">
        <v>334</v>
      </c>
      <c r="C334" s="8" t="s">
        <v>641</v>
      </c>
      <c r="D334" s="8" t="s">
        <v>642</v>
      </c>
      <c r="E334" s="3">
        <v>91</v>
      </c>
      <c r="F334" s="4">
        <v>1893</v>
      </c>
      <c r="G334" s="13">
        <f t="shared" si="5"/>
        <v>172263</v>
      </c>
    </row>
    <row r="335" spans="2:7" ht="30.75" customHeight="1">
      <c r="B335" s="1">
        <v>335</v>
      </c>
      <c r="C335" s="2" t="s">
        <v>643</v>
      </c>
      <c r="D335" s="2" t="s">
        <v>644</v>
      </c>
      <c r="E335" s="3">
        <v>6</v>
      </c>
      <c r="F335" s="4">
        <v>76615</v>
      </c>
      <c r="G335" s="13">
        <f t="shared" si="5"/>
        <v>459690</v>
      </c>
    </row>
    <row r="336" spans="2:7" ht="30.75" customHeight="1">
      <c r="B336" s="1">
        <v>336</v>
      </c>
      <c r="C336" s="2" t="s">
        <v>645</v>
      </c>
      <c r="D336" s="2" t="s">
        <v>646</v>
      </c>
      <c r="E336" s="3">
        <v>3</v>
      </c>
      <c r="F336" s="4">
        <v>83718</v>
      </c>
      <c r="G336" s="13">
        <f t="shared" si="5"/>
        <v>251154</v>
      </c>
    </row>
    <row r="337" spans="2:7" ht="30.75" customHeight="1">
      <c r="B337" s="1">
        <v>337</v>
      </c>
      <c r="C337" s="2" t="s">
        <v>647</v>
      </c>
      <c r="D337" s="2" t="s">
        <v>648</v>
      </c>
      <c r="E337" s="3">
        <v>12</v>
      </c>
      <c r="F337" s="4">
        <v>638</v>
      </c>
      <c r="G337" s="13">
        <f t="shared" si="5"/>
        <v>7656</v>
      </c>
    </row>
    <row r="338" spans="2:7" ht="30.75" customHeight="1">
      <c r="B338" s="1">
        <v>338</v>
      </c>
      <c r="C338" s="2" t="s">
        <v>649</v>
      </c>
      <c r="D338" s="2" t="s">
        <v>650</v>
      </c>
      <c r="E338" s="3">
        <v>11</v>
      </c>
      <c r="F338" s="4">
        <v>984</v>
      </c>
      <c r="G338" s="13">
        <f t="shared" si="5"/>
        <v>10824</v>
      </c>
    </row>
    <row r="339" spans="2:7" ht="30.75" customHeight="1">
      <c r="B339" s="1">
        <v>339</v>
      </c>
      <c r="C339" s="2" t="s">
        <v>651</v>
      </c>
      <c r="D339" s="2">
        <v>9701000310</v>
      </c>
      <c r="E339" s="3">
        <v>4</v>
      </c>
      <c r="F339" s="4">
        <v>1833</v>
      </c>
      <c r="G339" s="13">
        <f t="shared" si="5"/>
        <v>7332</v>
      </c>
    </row>
    <row r="340" spans="2:7" ht="30.75" customHeight="1">
      <c r="B340" s="1">
        <v>340</v>
      </c>
      <c r="C340" s="2" t="s">
        <v>652</v>
      </c>
      <c r="D340" s="2" t="s">
        <v>653</v>
      </c>
      <c r="E340" s="3">
        <v>22</v>
      </c>
      <c r="F340" s="4">
        <v>688</v>
      </c>
      <c r="G340" s="13">
        <f t="shared" si="5"/>
        <v>15136</v>
      </c>
    </row>
    <row r="341" spans="2:7" ht="30.75" customHeight="1">
      <c r="B341" s="1">
        <v>341</v>
      </c>
      <c r="C341" s="2" t="s">
        <v>654</v>
      </c>
      <c r="D341" s="2" t="s">
        <v>655</v>
      </c>
      <c r="E341" s="3">
        <v>11</v>
      </c>
      <c r="F341" s="4">
        <v>5906</v>
      </c>
      <c r="G341" s="13">
        <f t="shared" si="5"/>
        <v>64966</v>
      </c>
    </row>
    <row r="342" spans="2:7" ht="30.75" customHeight="1">
      <c r="B342" s="1">
        <v>342</v>
      </c>
      <c r="C342" s="2" t="s">
        <v>656</v>
      </c>
      <c r="D342" s="2" t="s">
        <v>657</v>
      </c>
      <c r="E342" s="3">
        <v>8</v>
      </c>
      <c r="F342" s="4">
        <v>14031</v>
      </c>
      <c r="G342" s="13">
        <f t="shared" si="5"/>
        <v>112248</v>
      </c>
    </row>
    <row r="343" spans="2:7" ht="30.75" customHeight="1">
      <c r="B343" s="5">
        <v>343</v>
      </c>
      <c r="C343" s="8" t="s">
        <v>658</v>
      </c>
      <c r="D343" s="8" t="s">
        <v>659</v>
      </c>
      <c r="E343" s="3">
        <v>16</v>
      </c>
      <c r="F343" s="4">
        <v>11009</v>
      </c>
      <c r="G343" s="13">
        <f t="shared" si="5"/>
        <v>176144</v>
      </c>
    </row>
    <row r="344" spans="2:7" ht="30.75" customHeight="1">
      <c r="B344" s="1">
        <v>344</v>
      </c>
      <c r="C344" s="2" t="s">
        <v>660</v>
      </c>
      <c r="D344" s="2" t="s">
        <v>661</v>
      </c>
      <c r="E344" s="3">
        <v>12</v>
      </c>
      <c r="F344" s="4">
        <v>557</v>
      </c>
      <c r="G344" s="13">
        <f t="shared" si="5"/>
        <v>6684</v>
      </c>
    </row>
    <row r="345" spans="2:7" ht="30.75" customHeight="1">
      <c r="B345" s="1">
        <v>345</v>
      </c>
      <c r="C345" s="2" t="s">
        <v>662</v>
      </c>
      <c r="D345" s="2" t="s">
        <v>663</v>
      </c>
      <c r="E345" s="3">
        <v>12</v>
      </c>
      <c r="F345" s="4">
        <v>678</v>
      </c>
      <c r="G345" s="13">
        <f t="shared" si="5"/>
        <v>8136</v>
      </c>
    </row>
    <row r="346" spans="2:7" ht="30.75" customHeight="1">
      <c r="B346" s="5">
        <v>346</v>
      </c>
      <c r="C346" s="8" t="s">
        <v>664</v>
      </c>
      <c r="D346" s="8" t="s">
        <v>665</v>
      </c>
      <c r="E346" s="3">
        <v>852</v>
      </c>
      <c r="F346" s="4">
        <v>501</v>
      </c>
      <c r="G346" s="13">
        <f t="shared" si="5"/>
        <v>426852</v>
      </c>
    </row>
    <row r="347" spans="2:7" ht="30.75" customHeight="1">
      <c r="B347" s="1">
        <v>347</v>
      </c>
      <c r="C347" s="2" t="s">
        <v>666</v>
      </c>
      <c r="D347" s="2" t="s">
        <v>667</v>
      </c>
      <c r="E347" s="3">
        <v>1</v>
      </c>
      <c r="F347" s="4">
        <v>3449</v>
      </c>
      <c r="G347" s="13">
        <f t="shared" si="5"/>
        <v>3449</v>
      </c>
    </row>
    <row r="348" spans="2:7" ht="30.75" customHeight="1">
      <c r="B348" s="5">
        <v>348</v>
      </c>
      <c r="C348" s="8" t="s">
        <v>668</v>
      </c>
      <c r="D348" s="8" t="s">
        <v>669</v>
      </c>
      <c r="E348" s="3">
        <v>82</v>
      </c>
      <c r="F348" s="4">
        <v>6534</v>
      </c>
      <c r="G348" s="13">
        <f t="shared" si="5"/>
        <v>535788</v>
      </c>
    </row>
    <row r="349" spans="2:7" ht="30.75" customHeight="1">
      <c r="B349" s="5">
        <v>349</v>
      </c>
      <c r="C349" s="8" t="s">
        <v>670</v>
      </c>
      <c r="D349" s="8" t="s">
        <v>671</v>
      </c>
      <c r="E349" s="3">
        <v>9</v>
      </c>
      <c r="F349" s="4">
        <v>7764</v>
      </c>
      <c r="G349" s="13">
        <f t="shared" si="5"/>
        <v>69876</v>
      </c>
    </row>
    <row r="350" spans="2:7" ht="30.75" customHeight="1">
      <c r="B350" s="5">
        <v>350</v>
      </c>
      <c r="C350" s="8" t="s">
        <v>672</v>
      </c>
      <c r="D350" s="8" t="s">
        <v>673</v>
      </c>
      <c r="E350" s="3">
        <v>3</v>
      </c>
      <c r="F350" s="4">
        <v>10061</v>
      </c>
      <c r="G350" s="13">
        <f t="shared" si="5"/>
        <v>30183</v>
      </c>
    </row>
    <row r="351" spans="2:7" ht="30.75" customHeight="1">
      <c r="B351" s="5">
        <v>351</v>
      </c>
      <c r="C351" s="8" t="s">
        <v>674</v>
      </c>
      <c r="D351" s="8" t="s">
        <v>675</v>
      </c>
      <c r="E351" s="3">
        <v>38</v>
      </c>
      <c r="F351" s="4">
        <v>7820</v>
      </c>
      <c r="G351" s="13">
        <f t="shared" si="5"/>
        <v>297160</v>
      </c>
    </row>
    <row r="352" spans="2:7" ht="30.75" customHeight="1">
      <c r="B352" s="5">
        <v>352</v>
      </c>
      <c r="C352" s="8" t="s">
        <v>676</v>
      </c>
      <c r="D352" s="8" t="s">
        <v>677</v>
      </c>
      <c r="E352" s="3">
        <v>9</v>
      </c>
      <c r="F352" s="4">
        <v>7341</v>
      </c>
      <c r="G352" s="13">
        <f t="shared" si="5"/>
        <v>66069</v>
      </c>
    </row>
    <row r="353" spans="2:7" ht="30.75" customHeight="1">
      <c r="B353" s="5">
        <v>353</v>
      </c>
      <c r="C353" s="8" t="s">
        <v>676</v>
      </c>
      <c r="D353" s="8" t="s">
        <v>677</v>
      </c>
      <c r="E353" s="3">
        <v>16</v>
      </c>
      <c r="F353" s="4">
        <v>7341</v>
      </c>
      <c r="G353" s="13">
        <f t="shared" si="5"/>
        <v>117456</v>
      </c>
    </row>
    <row r="354" spans="2:7" ht="30.75" customHeight="1">
      <c r="B354" s="1">
        <v>354</v>
      </c>
      <c r="C354" s="2" t="s">
        <v>384</v>
      </c>
      <c r="D354" s="2" t="s">
        <v>385</v>
      </c>
      <c r="E354" s="3">
        <v>2</v>
      </c>
      <c r="F354" s="4">
        <v>2857</v>
      </c>
      <c r="G354" s="13">
        <f t="shared" si="5"/>
        <v>5714</v>
      </c>
    </row>
    <row r="355" spans="2:7" ht="30.75" customHeight="1">
      <c r="B355" s="1">
        <v>355</v>
      </c>
      <c r="C355" s="2" t="s">
        <v>386</v>
      </c>
      <c r="D355" s="2" t="s">
        <v>387</v>
      </c>
      <c r="E355" s="3">
        <v>2</v>
      </c>
      <c r="F355" s="4">
        <v>4890</v>
      </c>
      <c r="G355" s="13">
        <f t="shared" si="5"/>
        <v>9780</v>
      </c>
    </row>
    <row r="356" spans="2:7" ht="30.75" customHeight="1">
      <c r="B356" s="1">
        <v>356</v>
      </c>
      <c r="C356" s="2" t="s">
        <v>396</v>
      </c>
      <c r="D356" s="2" t="s">
        <v>397</v>
      </c>
      <c r="E356" s="3">
        <v>2</v>
      </c>
      <c r="F356" s="4">
        <v>5000</v>
      </c>
      <c r="G356" s="13">
        <f t="shared" si="5"/>
        <v>10000</v>
      </c>
    </row>
    <row r="357" spans="2:7" ht="30.75" customHeight="1">
      <c r="B357" s="1">
        <v>357</v>
      </c>
      <c r="C357" s="2" t="s">
        <v>678</v>
      </c>
      <c r="D357" s="2" t="s">
        <v>679</v>
      </c>
      <c r="E357" s="3">
        <v>1</v>
      </c>
      <c r="F357" s="4">
        <v>3015</v>
      </c>
      <c r="G357" s="13">
        <f t="shared" si="5"/>
        <v>3015</v>
      </c>
    </row>
    <row r="358" spans="2:7" ht="30.75" customHeight="1">
      <c r="B358" s="5">
        <v>358</v>
      </c>
      <c r="C358" s="8" t="s">
        <v>680</v>
      </c>
      <c r="D358" s="8" t="s">
        <v>681</v>
      </c>
      <c r="E358" s="3">
        <v>2</v>
      </c>
      <c r="F358" s="4">
        <v>4081</v>
      </c>
      <c r="G358" s="13">
        <f t="shared" si="5"/>
        <v>8162</v>
      </c>
    </row>
    <row r="359" spans="2:7" ht="30.75" customHeight="1">
      <c r="B359" s="5">
        <v>359</v>
      </c>
      <c r="C359" s="8" t="s">
        <v>680</v>
      </c>
      <c r="D359" s="8" t="s">
        <v>681</v>
      </c>
      <c r="E359" s="3">
        <v>14</v>
      </c>
      <c r="F359" s="4">
        <v>4081</v>
      </c>
      <c r="G359" s="13">
        <f t="shared" si="5"/>
        <v>57134</v>
      </c>
    </row>
    <row r="360" spans="2:7" ht="30.75" customHeight="1">
      <c r="B360" s="1">
        <v>360</v>
      </c>
      <c r="C360" s="2" t="s">
        <v>682</v>
      </c>
      <c r="D360" s="2" t="s">
        <v>683</v>
      </c>
      <c r="E360" s="3">
        <v>410</v>
      </c>
      <c r="F360" s="4">
        <v>71</v>
      </c>
      <c r="G360" s="13">
        <f t="shared" si="5"/>
        <v>29110</v>
      </c>
    </row>
    <row r="361" spans="2:7" ht="30.75" customHeight="1">
      <c r="B361" s="5">
        <v>361</v>
      </c>
      <c r="C361" s="8" t="s">
        <v>684</v>
      </c>
      <c r="D361" s="8" t="s">
        <v>685</v>
      </c>
      <c r="E361" s="3">
        <v>76</v>
      </c>
      <c r="F361" s="4">
        <v>473</v>
      </c>
      <c r="G361" s="13">
        <f t="shared" si="5"/>
        <v>35948</v>
      </c>
    </row>
    <row r="362" spans="2:7" ht="30.75" customHeight="1">
      <c r="B362" s="5">
        <v>362</v>
      </c>
      <c r="C362" s="8" t="s">
        <v>686</v>
      </c>
      <c r="D362" s="8" t="s">
        <v>687</v>
      </c>
      <c r="E362" s="6">
        <v>1250</v>
      </c>
      <c r="F362" s="4">
        <v>146</v>
      </c>
      <c r="G362" s="13">
        <f t="shared" si="5"/>
        <v>182500</v>
      </c>
    </row>
    <row r="363" spans="2:7" ht="30.75" customHeight="1">
      <c r="B363" s="1">
        <v>363</v>
      </c>
      <c r="C363" s="2" t="s">
        <v>472</v>
      </c>
      <c r="D363" s="2" t="s">
        <v>473</v>
      </c>
      <c r="E363" s="3">
        <v>5</v>
      </c>
      <c r="F363" s="4">
        <v>361</v>
      </c>
      <c r="G363" s="13">
        <f t="shared" si="5"/>
        <v>1805</v>
      </c>
    </row>
    <row r="364" spans="2:7" ht="30.75" customHeight="1">
      <c r="B364" s="1">
        <v>364</v>
      </c>
      <c r="C364" s="2" t="s">
        <v>688</v>
      </c>
      <c r="D364" s="2" t="s">
        <v>689</v>
      </c>
      <c r="E364" s="3">
        <v>163</v>
      </c>
      <c r="F364" s="4">
        <v>42028</v>
      </c>
      <c r="G364" s="13">
        <f t="shared" si="5"/>
        <v>6850564</v>
      </c>
    </row>
    <row r="365" spans="2:7" ht="30.75" customHeight="1">
      <c r="B365" s="5">
        <v>365</v>
      </c>
      <c r="C365" s="8" t="s">
        <v>690</v>
      </c>
      <c r="D365" s="8" t="s">
        <v>691</v>
      </c>
      <c r="E365" s="3">
        <v>40</v>
      </c>
      <c r="F365" s="4">
        <v>22</v>
      </c>
      <c r="G365" s="13">
        <f t="shared" si="5"/>
        <v>880</v>
      </c>
    </row>
    <row r="366" spans="2:7" ht="30.75" customHeight="1">
      <c r="B366" s="1">
        <v>366</v>
      </c>
      <c r="C366" s="2" t="s">
        <v>692</v>
      </c>
      <c r="D366" s="2" t="s">
        <v>693</v>
      </c>
      <c r="E366" s="3">
        <v>9</v>
      </c>
      <c r="F366" s="4">
        <v>13544</v>
      </c>
      <c r="G366" s="13">
        <f t="shared" si="5"/>
        <v>121896</v>
      </c>
    </row>
    <row r="367" spans="2:7" ht="30.75" customHeight="1">
      <c r="B367" s="1">
        <v>367</v>
      </c>
      <c r="C367" s="2" t="s">
        <v>694</v>
      </c>
      <c r="D367" s="2" t="s">
        <v>695</v>
      </c>
      <c r="E367" s="3">
        <v>25</v>
      </c>
      <c r="F367" s="4">
        <v>3723</v>
      </c>
      <c r="G367" s="13">
        <f t="shared" si="5"/>
        <v>93075</v>
      </c>
    </row>
    <row r="368" spans="2:7" ht="30.75" customHeight="1">
      <c r="B368" s="1">
        <v>369</v>
      </c>
      <c r="C368" s="2" t="s">
        <v>696</v>
      </c>
      <c r="D368" s="2" t="s">
        <v>697</v>
      </c>
      <c r="E368" s="3">
        <v>6</v>
      </c>
      <c r="F368" s="4">
        <v>330</v>
      </c>
      <c r="G368" s="13">
        <f t="shared" si="5"/>
        <v>1980</v>
      </c>
    </row>
    <row r="369" spans="2:7" ht="30.75" customHeight="1">
      <c r="B369" s="1">
        <v>370</v>
      </c>
      <c r="C369" s="2" t="s">
        <v>698</v>
      </c>
      <c r="D369" s="2" t="s">
        <v>699</v>
      </c>
      <c r="E369" s="3">
        <v>15</v>
      </c>
      <c r="F369" s="4">
        <v>11</v>
      </c>
      <c r="G369" s="13">
        <f t="shared" si="5"/>
        <v>165</v>
      </c>
    </row>
    <row r="370" spans="2:7" ht="30.75" customHeight="1">
      <c r="B370" s="1">
        <v>371</v>
      </c>
      <c r="C370" s="2" t="s">
        <v>700</v>
      </c>
      <c r="D370" s="2" t="s">
        <v>701</v>
      </c>
      <c r="E370" s="3">
        <v>5</v>
      </c>
      <c r="F370" s="4">
        <v>8</v>
      </c>
      <c r="G370" s="13">
        <f t="shared" si="5"/>
        <v>40</v>
      </c>
    </row>
    <row r="371" spans="2:7" ht="30.75" customHeight="1">
      <c r="B371" s="1">
        <v>372</v>
      </c>
      <c r="C371" s="2" t="s">
        <v>702</v>
      </c>
      <c r="D371" s="2" t="s">
        <v>703</v>
      </c>
      <c r="E371" s="3">
        <v>1</v>
      </c>
      <c r="F371" s="4">
        <v>25390</v>
      </c>
      <c r="G371" s="13">
        <f t="shared" si="5"/>
        <v>25390</v>
      </c>
    </row>
    <row r="372" spans="2:7" ht="30.75" customHeight="1">
      <c r="B372" s="1">
        <v>373</v>
      </c>
      <c r="C372" s="2" t="s">
        <v>704</v>
      </c>
      <c r="D372" s="2" t="s">
        <v>705</v>
      </c>
      <c r="E372" s="3">
        <v>48</v>
      </c>
      <c r="F372" s="4">
        <v>221</v>
      </c>
      <c r="G372" s="13">
        <f t="shared" si="5"/>
        <v>10608</v>
      </c>
    </row>
    <row r="373" spans="2:7" ht="30.75" customHeight="1">
      <c r="B373" s="1">
        <v>374</v>
      </c>
      <c r="C373" s="2" t="s">
        <v>706</v>
      </c>
      <c r="D373" s="2" t="s">
        <v>707</v>
      </c>
      <c r="E373" s="3">
        <v>44</v>
      </c>
      <c r="F373" s="4">
        <v>137</v>
      </c>
      <c r="G373" s="13">
        <f t="shared" si="5"/>
        <v>6028</v>
      </c>
    </row>
    <row r="374" spans="2:7" ht="30.75" customHeight="1">
      <c r="B374" s="1">
        <v>375</v>
      </c>
      <c r="C374" s="2" t="s">
        <v>708</v>
      </c>
      <c r="D374" s="2" t="s">
        <v>709</v>
      </c>
      <c r="E374" s="3">
        <v>84</v>
      </c>
      <c r="F374" s="4">
        <v>10</v>
      </c>
      <c r="G374" s="13">
        <f t="shared" si="5"/>
        <v>840</v>
      </c>
    </row>
    <row r="375" spans="2:7" ht="30.75" customHeight="1">
      <c r="B375" s="1">
        <v>376</v>
      </c>
      <c r="C375" s="2" t="s">
        <v>581</v>
      </c>
      <c r="D375" s="2" t="s">
        <v>582</v>
      </c>
      <c r="E375" s="3">
        <v>73</v>
      </c>
      <c r="F375" s="4">
        <v>41</v>
      </c>
      <c r="G375" s="13">
        <f t="shared" si="5"/>
        <v>2993</v>
      </c>
    </row>
    <row r="376" spans="2:7" ht="30.75" customHeight="1">
      <c r="B376" s="1">
        <v>377</v>
      </c>
      <c r="C376" s="2" t="s">
        <v>710</v>
      </c>
      <c r="D376" s="2" t="s">
        <v>711</v>
      </c>
      <c r="E376" s="3">
        <v>84</v>
      </c>
      <c r="F376" s="4">
        <v>4</v>
      </c>
      <c r="G376" s="13">
        <f t="shared" si="5"/>
        <v>336</v>
      </c>
    </row>
    <row r="377" spans="2:7" ht="30.75" customHeight="1">
      <c r="B377" s="1">
        <v>378</v>
      </c>
      <c r="C377" s="2" t="s">
        <v>712</v>
      </c>
      <c r="D377" s="2" t="s">
        <v>713</v>
      </c>
      <c r="E377" s="3">
        <v>120</v>
      </c>
      <c r="F377" s="4">
        <v>54</v>
      </c>
      <c r="G377" s="13">
        <f t="shared" si="5"/>
        <v>6480</v>
      </c>
    </row>
    <row r="378" spans="2:7" ht="30.75" customHeight="1">
      <c r="B378" s="1">
        <v>379</v>
      </c>
      <c r="C378" s="2" t="s">
        <v>714</v>
      </c>
      <c r="D378" s="2" t="s">
        <v>715</v>
      </c>
      <c r="E378" s="3">
        <v>1</v>
      </c>
      <c r="F378" s="4">
        <v>16465</v>
      </c>
      <c r="G378" s="13">
        <f t="shared" si="5"/>
        <v>16465</v>
      </c>
    </row>
    <row r="379" spans="2:7" ht="30.75" customHeight="1">
      <c r="B379" s="1">
        <v>380</v>
      </c>
      <c r="C379" s="2" t="s">
        <v>716</v>
      </c>
      <c r="D379" s="2" t="s">
        <v>717</v>
      </c>
      <c r="E379" s="3">
        <v>11</v>
      </c>
      <c r="F379" s="4">
        <v>18644</v>
      </c>
      <c r="G379" s="13">
        <f t="shared" si="5"/>
        <v>205084</v>
      </c>
    </row>
    <row r="380" spans="2:7" ht="30.75" customHeight="1">
      <c r="B380" s="1">
        <v>381</v>
      </c>
      <c r="C380" s="2" t="s">
        <v>718</v>
      </c>
      <c r="D380" s="2" t="s">
        <v>719</v>
      </c>
      <c r="E380" s="3">
        <v>21</v>
      </c>
      <c r="F380" s="4">
        <v>18728</v>
      </c>
      <c r="G380" s="13">
        <f t="shared" si="5"/>
        <v>393288</v>
      </c>
    </row>
    <row r="381" spans="2:7" ht="30.75" customHeight="1">
      <c r="B381" s="1">
        <v>382</v>
      </c>
      <c r="C381" s="2" t="s">
        <v>720</v>
      </c>
      <c r="D381" s="2" t="s">
        <v>721</v>
      </c>
      <c r="E381" s="3">
        <v>4</v>
      </c>
      <c r="F381" s="4">
        <v>1406</v>
      </c>
      <c r="G381" s="13">
        <f t="shared" si="5"/>
        <v>5624</v>
      </c>
    </row>
    <row r="382" spans="2:7" ht="30.75" customHeight="1">
      <c r="B382" s="1">
        <v>383</v>
      </c>
      <c r="C382" s="2" t="s">
        <v>722</v>
      </c>
      <c r="D382" s="2" t="s">
        <v>723</v>
      </c>
      <c r="E382" s="3">
        <v>596</v>
      </c>
      <c r="F382" s="4">
        <v>188</v>
      </c>
      <c r="G382" s="13">
        <f t="shared" si="5"/>
        <v>112048</v>
      </c>
    </row>
    <row r="383" spans="2:7" ht="30.75" customHeight="1">
      <c r="B383" s="1">
        <v>384</v>
      </c>
      <c r="C383" s="2" t="s">
        <v>690</v>
      </c>
      <c r="D383" s="2" t="s">
        <v>691</v>
      </c>
      <c r="E383" s="3">
        <v>27</v>
      </c>
      <c r="F383" s="4">
        <v>22</v>
      </c>
      <c r="G383" s="13">
        <f t="shared" si="5"/>
        <v>594</v>
      </c>
    </row>
    <row r="384" spans="2:7" ht="30.75" customHeight="1">
      <c r="B384" s="1">
        <v>385</v>
      </c>
      <c r="C384" s="2" t="s">
        <v>724</v>
      </c>
      <c r="D384" s="2" t="s">
        <v>725</v>
      </c>
      <c r="E384" s="3">
        <v>168</v>
      </c>
      <c r="F384" s="4">
        <v>2</v>
      </c>
      <c r="G384" s="13">
        <f t="shared" si="5"/>
        <v>336</v>
      </c>
    </row>
    <row r="385" spans="2:7" ht="30.75" customHeight="1">
      <c r="B385" s="1">
        <v>387</v>
      </c>
      <c r="C385" s="2" t="s">
        <v>726</v>
      </c>
      <c r="D385" s="2">
        <v>2002015078</v>
      </c>
      <c r="E385" s="3">
        <v>17</v>
      </c>
      <c r="F385" s="4">
        <v>23</v>
      </c>
      <c r="G385" s="13">
        <f t="shared" si="5"/>
        <v>391</v>
      </c>
    </row>
    <row r="386" spans="2:7" ht="30.75" customHeight="1">
      <c r="B386" s="1">
        <v>388</v>
      </c>
      <c r="C386" s="2" t="s">
        <v>727</v>
      </c>
      <c r="D386" s="2">
        <v>9702000087</v>
      </c>
      <c r="E386" s="3">
        <v>2</v>
      </c>
      <c r="F386" s="4">
        <v>2282</v>
      </c>
      <c r="G386" s="13">
        <f t="shared" si="5"/>
        <v>4564</v>
      </c>
    </row>
    <row r="387" spans="2:7" ht="30.75" customHeight="1">
      <c r="B387" s="1">
        <v>389</v>
      </c>
      <c r="C387" s="2" t="s">
        <v>728</v>
      </c>
      <c r="D387" s="2" t="s">
        <v>729</v>
      </c>
      <c r="E387" s="3">
        <v>30</v>
      </c>
      <c r="F387" s="4">
        <v>229</v>
      </c>
      <c r="G387" s="13">
        <f t="shared" si="5"/>
        <v>6870</v>
      </c>
    </row>
    <row r="388" spans="2:7" ht="30.75" customHeight="1">
      <c r="B388" s="1">
        <v>390</v>
      </c>
      <c r="C388" s="2" t="s">
        <v>730</v>
      </c>
      <c r="D388" s="2" t="s">
        <v>731</v>
      </c>
      <c r="E388" s="3">
        <v>1</v>
      </c>
      <c r="F388" s="4">
        <v>11851</v>
      </c>
      <c r="G388" s="13">
        <f t="shared" si="5"/>
        <v>11851</v>
      </c>
    </row>
    <row r="389" spans="2:7" ht="30.75" customHeight="1">
      <c r="B389" s="1">
        <v>391</v>
      </c>
      <c r="C389" s="2" t="s">
        <v>732</v>
      </c>
      <c r="D389" s="2" t="s">
        <v>733</v>
      </c>
      <c r="E389" s="3">
        <v>143</v>
      </c>
      <c r="F389" s="4">
        <v>55</v>
      </c>
      <c r="G389" s="13">
        <f t="shared" si="5"/>
        <v>7865</v>
      </c>
    </row>
    <row r="390" spans="2:7" ht="30.75" customHeight="1">
      <c r="B390" s="1">
        <v>392</v>
      </c>
      <c r="C390" s="2" t="s">
        <v>734</v>
      </c>
      <c r="D390" s="2" t="s">
        <v>735</v>
      </c>
      <c r="E390" s="3">
        <v>6</v>
      </c>
      <c r="F390" s="4">
        <v>748</v>
      </c>
      <c r="G390" s="13">
        <f t="shared" si="5"/>
        <v>4488</v>
      </c>
    </row>
    <row r="391" spans="2:7" ht="30.75" customHeight="1">
      <c r="B391" s="1">
        <v>393</v>
      </c>
      <c r="C391" s="2" t="s">
        <v>736</v>
      </c>
      <c r="D391" s="2">
        <v>2002015095</v>
      </c>
      <c r="E391" s="3">
        <v>18</v>
      </c>
      <c r="F391" s="4">
        <v>834</v>
      </c>
      <c r="G391" s="13">
        <f t="shared" ref="G391:G423" si="6">F391*E391</f>
        <v>15012</v>
      </c>
    </row>
    <row r="392" spans="2:7" ht="30.75" customHeight="1">
      <c r="B392" s="1">
        <v>394</v>
      </c>
      <c r="C392" s="2" t="s">
        <v>737</v>
      </c>
      <c r="D392" s="2" t="s">
        <v>738</v>
      </c>
      <c r="E392" s="3">
        <v>4</v>
      </c>
      <c r="F392" s="4">
        <v>118</v>
      </c>
      <c r="G392" s="13">
        <f t="shared" si="6"/>
        <v>472</v>
      </c>
    </row>
    <row r="393" spans="2:7" ht="30.75" customHeight="1">
      <c r="B393" s="1">
        <v>395</v>
      </c>
      <c r="C393" s="2" t="s">
        <v>739</v>
      </c>
      <c r="D393" s="2">
        <v>2002015101</v>
      </c>
      <c r="E393" s="3">
        <v>42</v>
      </c>
      <c r="F393" s="4">
        <v>81</v>
      </c>
      <c r="G393" s="13">
        <f t="shared" si="6"/>
        <v>3402</v>
      </c>
    </row>
    <row r="394" spans="2:7" ht="30.75" customHeight="1">
      <c r="B394" s="1">
        <v>396</v>
      </c>
      <c r="C394" s="2" t="s">
        <v>740</v>
      </c>
      <c r="D394" s="2" t="s">
        <v>741</v>
      </c>
      <c r="E394" s="3">
        <v>12</v>
      </c>
      <c r="F394" s="4">
        <v>2642</v>
      </c>
      <c r="G394" s="13">
        <f t="shared" si="6"/>
        <v>31704</v>
      </c>
    </row>
    <row r="395" spans="2:7" ht="30.75" customHeight="1">
      <c r="B395" s="1">
        <v>397</v>
      </c>
      <c r="C395" s="2" t="s">
        <v>742</v>
      </c>
      <c r="D395" s="2" t="s">
        <v>743</v>
      </c>
      <c r="E395" s="3">
        <v>4</v>
      </c>
      <c r="F395" s="4">
        <v>18216</v>
      </c>
      <c r="G395" s="13">
        <f t="shared" si="6"/>
        <v>72864</v>
      </c>
    </row>
    <row r="396" spans="2:7" ht="30.75" customHeight="1">
      <c r="B396" s="1">
        <v>398</v>
      </c>
      <c r="C396" s="2" t="s">
        <v>744</v>
      </c>
      <c r="D396" s="2" t="s">
        <v>745</v>
      </c>
      <c r="E396" s="3">
        <v>12</v>
      </c>
      <c r="F396" s="4">
        <v>16834</v>
      </c>
      <c r="G396" s="13">
        <f t="shared" si="6"/>
        <v>202008</v>
      </c>
    </row>
    <row r="397" spans="2:7" ht="30.75" customHeight="1">
      <c r="B397" s="1">
        <v>399</v>
      </c>
      <c r="C397" s="2" t="s">
        <v>746</v>
      </c>
      <c r="D397" s="2" t="s">
        <v>747</v>
      </c>
      <c r="E397" s="3">
        <v>1</v>
      </c>
      <c r="F397" s="4">
        <v>36858</v>
      </c>
      <c r="G397" s="13">
        <f t="shared" si="6"/>
        <v>36858</v>
      </c>
    </row>
    <row r="398" spans="2:7" ht="30.75" customHeight="1">
      <c r="B398" s="1">
        <v>400</v>
      </c>
      <c r="C398" s="2" t="s">
        <v>748</v>
      </c>
      <c r="D398" s="2" t="s">
        <v>749</v>
      </c>
      <c r="E398" s="3">
        <v>14</v>
      </c>
      <c r="F398" s="4">
        <v>24358</v>
      </c>
      <c r="G398" s="13">
        <f t="shared" si="6"/>
        <v>341012</v>
      </c>
    </row>
    <row r="399" spans="2:7" ht="30.75" customHeight="1">
      <c r="B399" s="1">
        <v>401</v>
      </c>
      <c r="C399" s="2" t="s">
        <v>750</v>
      </c>
      <c r="D399" s="2" t="s">
        <v>751</v>
      </c>
      <c r="E399" s="3">
        <v>1</v>
      </c>
      <c r="F399" s="4">
        <v>22077</v>
      </c>
      <c r="G399" s="13">
        <f t="shared" si="6"/>
        <v>22077</v>
      </c>
    </row>
    <row r="400" spans="2:7" ht="30.75" customHeight="1">
      <c r="B400" s="1">
        <v>402</v>
      </c>
      <c r="C400" s="2" t="s">
        <v>752</v>
      </c>
      <c r="D400" s="2" t="s">
        <v>753</v>
      </c>
      <c r="E400" s="3">
        <v>2</v>
      </c>
      <c r="F400" s="4">
        <v>39215</v>
      </c>
      <c r="G400" s="13">
        <f t="shared" si="6"/>
        <v>78430</v>
      </c>
    </row>
    <row r="401" spans="2:7" ht="30.75" customHeight="1">
      <c r="B401" s="1">
        <v>403</v>
      </c>
      <c r="C401" s="2" t="s">
        <v>754</v>
      </c>
      <c r="D401" s="2" t="s">
        <v>755</v>
      </c>
      <c r="E401" s="3">
        <v>2</v>
      </c>
      <c r="F401" s="4">
        <v>30895</v>
      </c>
      <c r="G401" s="13">
        <f t="shared" si="6"/>
        <v>61790</v>
      </c>
    </row>
    <row r="402" spans="2:7" ht="30.75" customHeight="1">
      <c r="B402" s="1">
        <v>404</v>
      </c>
      <c r="C402" s="2" t="s">
        <v>756</v>
      </c>
      <c r="D402" s="2" t="s">
        <v>757</v>
      </c>
      <c r="E402" s="3">
        <v>1</v>
      </c>
      <c r="F402" s="4">
        <v>679699</v>
      </c>
      <c r="G402" s="13">
        <f t="shared" si="6"/>
        <v>679699</v>
      </c>
    </row>
    <row r="403" spans="2:7" ht="30.75" customHeight="1">
      <c r="B403" s="1">
        <v>405</v>
      </c>
      <c r="C403" s="2" t="s">
        <v>758</v>
      </c>
      <c r="D403" s="2" t="s">
        <v>759</v>
      </c>
      <c r="E403" s="3">
        <v>143</v>
      </c>
      <c r="F403" s="4">
        <v>15</v>
      </c>
      <c r="G403" s="13">
        <f t="shared" si="6"/>
        <v>2145</v>
      </c>
    </row>
    <row r="404" spans="2:7" ht="30.75" customHeight="1">
      <c r="B404" s="1">
        <v>406</v>
      </c>
      <c r="C404" s="2" t="s">
        <v>760</v>
      </c>
      <c r="D404" s="2" t="s">
        <v>761</v>
      </c>
      <c r="E404" s="3">
        <v>2</v>
      </c>
      <c r="F404" s="4">
        <v>23</v>
      </c>
      <c r="G404" s="13">
        <f t="shared" si="6"/>
        <v>46</v>
      </c>
    </row>
    <row r="405" spans="2:7" ht="30.75" customHeight="1">
      <c r="B405" s="1">
        <v>407</v>
      </c>
      <c r="C405" s="2" t="s">
        <v>762</v>
      </c>
      <c r="D405" s="2" t="s">
        <v>763</v>
      </c>
      <c r="E405" s="6">
        <v>2283</v>
      </c>
      <c r="F405" s="4">
        <v>1239</v>
      </c>
      <c r="G405" s="13">
        <f t="shared" si="6"/>
        <v>2828637</v>
      </c>
    </row>
    <row r="406" spans="2:7" ht="30.75" customHeight="1">
      <c r="B406" s="1">
        <v>408</v>
      </c>
      <c r="C406" s="2" t="s">
        <v>764</v>
      </c>
      <c r="D406" s="2">
        <v>9702000074</v>
      </c>
      <c r="E406" s="3">
        <v>22</v>
      </c>
      <c r="F406" s="4">
        <v>1488</v>
      </c>
      <c r="G406" s="13">
        <f t="shared" si="6"/>
        <v>32736</v>
      </c>
    </row>
    <row r="407" spans="2:7" ht="30.75" customHeight="1">
      <c r="B407" s="1">
        <v>409</v>
      </c>
      <c r="C407" s="2" t="s">
        <v>765</v>
      </c>
      <c r="D407" s="2" t="s">
        <v>766</v>
      </c>
      <c r="E407" s="3">
        <v>5</v>
      </c>
      <c r="F407" s="4">
        <v>4371</v>
      </c>
      <c r="G407" s="13">
        <f t="shared" si="6"/>
        <v>21855</v>
      </c>
    </row>
    <row r="408" spans="2:7" ht="30.75" customHeight="1">
      <c r="B408" s="1">
        <v>410</v>
      </c>
      <c r="C408" s="2" t="s">
        <v>767</v>
      </c>
      <c r="D408" s="2" t="s">
        <v>768</v>
      </c>
      <c r="E408" s="3">
        <v>143</v>
      </c>
      <c r="F408" s="4">
        <v>13</v>
      </c>
      <c r="G408" s="13">
        <f t="shared" si="6"/>
        <v>1859</v>
      </c>
    </row>
    <row r="409" spans="2:7" ht="30.75" customHeight="1">
      <c r="B409" s="1">
        <v>411</v>
      </c>
      <c r="C409" s="2" t="s">
        <v>769</v>
      </c>
      <c r="D409" s="2" t="s">
        <v>770</v>
      </c>
      <c r="E409" s="3">
        <v>143</v>
      </c>
      <c r="F409" s="4">
        <v>96</v>
      </c>
      <c r="G409" s="13">
        <f t="shared" si="6"/>
        <v>13728</v>
      </c>
    </row>
    <row r="410" spans="2:7" ht="30.75" customHeight="1">
      <c r="B410" s="1">
        <v>412</v>
      </c>
      <c r="C410" s="2" t="s">
        <v>771</v>
      </c>
      <c r="D410" s="2" t="s">
        <v>772</v>
      </c>
      <c r="E410" s="3">
        <v>43</v>
      </c>
      <c r="F410" s="4">
        <v>43</v>
      </c>
      <c r="G410" s="13">
        <f t="shared" si="6"/>
        <v>1849</v>
      </c>
    </row>
    <row r="411" spans="2:7" ht="30.75" customHeight="1">
      <c r="B411" s="7">
        <v>413</v>
      </c>
      <c r="C411" s="2" t="s">
        <v>773</v>
      </c>
      <c r="D411" s="2" t="s">
        <v>774</v>
      </c>
      <c r="E411" s="3">
        <v>145</v>
      </c>
      <c r="F411" s="4">
        <v>106</v>
      </c>
      <c r="G411" s="13">
        <f t="shared" si="6"/>
        <v>15370</v>
      </c>
    </row>
    <row r="412" spans="2:7" ht="30.75" customHeight="1">
      <c r="B412" s="7">
        <v>414</v>
      </c>
      <c r="C412" s="2" t="s">
        <v>775</v>
      </c>
      <c r="D412" s="2" t="s">
        <v>776</v>
      </c>
      <c r="E412" s="3">
        <v>73</v>
      </c>
      <c r="F412" s="4">
        <v>502</v>
      </c>
      <c r="G412" s="13">
        <f t="shared" si="6"/>
        <v>36646</v>
      </c>
    </row>
    <row r="413" spans="2:7" ht="30.75" customHeight="1">
      <c r="B413" s="7">
        <v>415</v>
      </c>
      <c r="C413" s="2" t="s">
        <v>777</v>
      </c>
      <c r="D413" s="2" t="s">
        <v>778</v>
      </c>
      <c r="E413" s="6">
        <v>2773</v>
      </c>
      <c r="F413" s="4">
        <v>2</v>
      </c>
      <c r="G413" s="13">
        <f t="shared" si="6"/>
        <v>5546</v>
      </c>
    </row>
    <row r="414" spans="2:7" ht="30.75" customHeight="1">
      <c r="B414" s="7">
        <v>416</v>
      </c>
      <c r="C414" s="2" t="s">
        <v>779</v>
      </c>
      <c r="D414" s="2" t="s">
        <v>780</v>
      </c>
      <c r="E414" s="3">
        <v>143</v>
      </c>
      <c r="F414" s="4">
        <v>39</v>
      </c>
      <c r="G414" s="13">
        <f t="shared" si="6"/>
        <v>5577</v>
      </c>
    </row>
    <row r="415" spans="2:7" ht="30.75" customHeight="1">
      <c r="B415" s="7">
        <v>417</v>
      </c>
      <c r="C415" s="2" t="s">
        <v>781</v>
      </c>
      <c r="D415" s="2">
        <v>2002015096</v>
      </c>
      <c r="E415" s="3">
        <v>15</v>
      </c>
      <c r="F415" s="4">
        <v>813</v>
      </c>
      <c r="G415" s="13">
        <f t="shared" si="6"/>
        <v>12195</v>
      </c>
    </row>
    <row r="416" spans="2:7" ht="30.75" customHeight="1">
      <c r="B416" s="7">
        <v>418</v>
      </c>
      <c r="C416" s="2" t="s">
        <v>782</v>
      </c>
      <c r="D416" s="2" t="s">
        <v>783</v>
      </c>
      <c r="E416" s="3">
        <v>39</v>
      </c>
      <c r="F416" s="4">
        <v>438</v>
      </c>
      <c r="G416" s="13">
        <f t="shared" si="6"/>
        <v>17082</v>
      </c>
    </row>
    <row r="417" spans="2:7" ht="30.75" customHeight="1">
      <c r="B417" s="7">
        <v>419</v>
      </c>
      <c r="C417" s="2" t="s">
        <v>784</v>
      </c>
      <c r="D417" s="2" t="s">
        <v>785</v>
      </c>
      <c r="E417" s="3">
        <v>8</v>
      </c>
      <c r="F417" s="4">
        <v>955</v>
      </c>
      <c r="G417" s="13">
        <f t="shared" si="6"/>
        <v>7640</v>
      </c>
    </row>
    <row r="418" spans="2:7" ht="30.75" customHeight="1">
      <c r="B418" s="7">
        <v>420</v>
      </c>
      <c r="C418" s="2" t="s">
        <v>786</v>
      </c>
      <c r="D418" s="2" t="s">
        <v>787</v>
      </c>
      <c r="E418" s="3">
        <v>40</v>
      </c>
      <c r="F418" s="4">
        <v>344</v>
      </c>
      <c r="G418" s="13">
        <f t="shared" si="6"/>
        <v>13760</v>
      </c>
    </row>
    <row r="419" spans="2:7" ht="30.75" customHeight="1">
      <c r="B419" s="7">
        <v>421</v>
      </c>
      <c r="C419" s="2" t="s">
        <v>788</v>
      </c>
      <c r="D419" s="2" t="s">
        <v>789</v>
      </c>
      <c r="E419" s="3">
        <v>10</v>
      </c>
      <c r="F419" s="4">
        <v>341</v>
      </c>
      <c r="G419" s="13">
        <f t="shared" si="6"/>
        <v>3410</v>
      </c>
    </row>
    <row r="420" spans="2:7" ht="30.75" customHeight="1">
      <c r="B420" s="7">
        <v>422</v>
      </c>
      <c r="C420" s="2" t="s">
        <v>790</v>
      </c>
      <c r="D420" s="2" t="s">
        <v>791</v>
      </c>
      <c r="E420" s="3">
        <v>8</v>
      </c>
      <c r="F420" s="4">
        <v>344</v>
      </c>
      <c r="G420" s="13">
        <f t="shared" si="6"/>
        <v>2752</v>
      </c>
    </row>
    <row r="421" spans="2:7" ht="30.75" customHeight="1">
      <c r="B421" s="7">
        <v>423</v>
      </c>
      <c r="C421" s="2" t="s">
        <v>692</v>
      </c>
      <c r="D421" s="2" t="s">
        <v>693</v>
      </c>
      <c r="E421" s="3">
        <v>8</v>
      </c>
      <c r="F421" s="4">
        <v>13544</v>
      </c>
      <c r="G421" s="13">
        <f t="shared" si="6"/>
        <v>108352</v>
      </c>
    </row>
    <row r="422" spans="2:7" ht="30.75" customHeight="1">
      <c r="B422" s="7">
        <v>425</v>
      </c>
      <c r="C422" s="2" t="s">
        <v>792</v>
      </c>
      <c r="D422" s="2" t="s">
        <v>793</v>
      </c>
      <c r="E422" s="3">
        <v>1</v>
      </c>
      <c r="F422" s="4">
        <v>3255</v>
      </c>
      <c r="G422" s="13">
        <f t="shared" si="6"/>
        <v>3255</v>
      </c>
    </row>
    <row r="423" spans="2:7" ht="30.75" customHeight="1">
      <c r="B423" s="7">
        <v>426</v>
      </c>
      <c r="C423" s="2" t="s">
        <v>794</v>
      </c>
      <c r="D423" s="2" t="s">
        <v>795</v>
      </c>
      <c r="E423" s="3">
        <v>3</v>
      </c>
      <c r="F423" s="4">
        <v>3316</v>
      </c>
      <c r="G423" s="13">
        <f t="shared" si="6"/>
        <v>9948</v>
      </c>
    </row>
    <row r="424" spans="2:7">
      <c r="G424" s="14">
        <f>SUM(G6:G423)</f>
        <v>49660195.840000004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отправка</vt:lpstr>
    </vt:vector>
  </TitlesOfParts>
  <Company>PAO NEFAZ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Ахияров Инсаф Илфатович</dc:creator>
  <cp:lastModifiedBy>merzlyakova.oepk</cp:lastModifiedBy>
  <dcterms:created xsi:type="dcterms:W3CDTF">2019-07-09T03:35:52Z</dcterms:created>
  <dcterms:modified xsi:type="dcterms:W3CDTF">2019-08-08T10:00:32Z</dcterms:modified>
</cp:coreProperties>
</file>